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2960" windowHeight="10980" activeTab="1"/>
  </bookViews>
  <sheets>
    <sheet name="Definitions" sheetId="4" r:id="rId1"/>
    <sheet name="APM Nordea Bank AB" sheetId="1" r:id="rId2"/>
  </sheets>
  <calcPr calcId="145621"/>
</workbook>
</file>

<file path=xl/calcChain.xml><?xml version="1.0" encoding="utf-8"?>
<calcChain xmlns="http://schemas.openxmlformats.org/spreadsheetml/2006/main">
  <c r="D22" i="1" l="1"/>
  <c r="B22" i="1"/>
  <c r="D19" i="1"/>
  <c r="D17" i="1"/>
  <c r="D13" i="1"/>
  <c r="D11" i="1"/>
  <c r="D8" i="1"/>
  <c r="D16" i="1"/>
  <c r="D10" i="1"/>
  <c r="B19" i="1"/>
  <c r="B17" i="1"/>
  <c r="B16" i="1"/>
  <c r="B11" i="1"/>
  <c r="B13" i="1" s="1"/>
  <c r="B8" i="1"/>
</calcChain>
</file>

<file path=xl/sharedStrings.xml><?xml version="1.0" encoding="utf-8"?>
<sst xmlns="http://schemas.openxmlformats.org/spreadsheetml/2006/main" count="65" uniqueCount="63">
  <si>
    <r>
      <t xml:space="preserve">1 </t>
    </r>
    <r>
      <rPr>
        <sz val="8"/>
        <rFont val="Arial"/>
        <family val="2"/>
      </rPr>
      <t>End of period</t>
    </r>
  </si>
  <si>
    <r>
      <t xml:space="preserve">2 </t>
    </r>
    <r>
      <rPr>
        <sz val="8"/>
        <rFont val="Arial"/>
        <family val="2"/>
      </rPr>
      <t>Including the result for the period</t>
    </r>
  </si>
  <si>
    <t>Alternative Performance Measures</t>
  </si>
  <si>
    <t>IRB Shortfall</t>
  </si>
  <si>
    <r>
      <t>Risk exposure amount, excl. Basel I floor</t>
    </r>
    <r>
      <rPr>
        <vertAlign val="superscript"/>
        <sz val="9"/>
        <rFont val="Arial"/>
        <family val="2"/>
      </rPr>
      <t>1  EUR</t>
    </r>
    <r>
      <rPr>
        <sz val="9"/>
        <rFont val="Arial"/>
        <family val="2"/>
      </rPr>
      <t>bn</t>
    </r>
  </si>
  <si>
    <r>
      <t>Risk exposure amount, incl. Basel I floor</t>
    </r>
    <r>
      <rPr>
        <vertAlign val="superscript"/>
        <sz val="9"/>
        <rFont val="Arial"/>
        <family val="2"/>
      </rPr>
      <t>1</t>
    </r>
    <r>
      <rPr>
        <sz val="9"/>
        <rFont val="Arial"/>
        <family val="2"/>
      </rPr>
      <t>, EURbn</t>
    </r>
  </si>
  <si>
    <r>
      <t>Risk exposure amount, excl. Basel I floor</t>
    </r>
    <r>
      <rPr>
        <vertAlign val="superscript"/>
        <sz val="9"/>
        <rFont val="Arial"/>
        <family val="2"/>
      </rPr>
      <t>1</t>
    </r>
    <r>
      <rPr>
        <sz val="9"/>
        <rFont val="Arial"/>
        <family val="2"/>
      </rPr>
      <t xml:space="preserve"> EURbn</t>
    </r>
  </si>
  <si>
    <t>IRB Excess</t>
  </si>
  <si>
    <t>Q1</t>
  </si>
  <si>
    <r>
      <t>Common Equity Tier 1 capital ratio, excl. Basel I floor</t>
    </r>
    <r>
      <rPr>
        <b/>
        <vertAlign val="superscript"/>
        <sz val="9"/>
        <rFont val="Arial"/>
        <family val="2"/>
      </rPr>
      <t xml:space="preserve">1 </t>
    </r>
    <r>
      <rPr>
        <b/>
        <sz val="9"/>
        <rFont val="Arial"/>
        <family val="2"/>
      </rPr>
      <t>%</t>
    </r>
  </si>
  <si>
    <r>
      <t xml:space="preserve">Q4 </t>
    </r>
    <r>
      <rPr>
        <b/>
        <vertAlign val="superscript"/>
        <sz val="10"/>
        <rFont val="Arial"/>
        <family val="2"/>
      </rPr>
      <t>2</t>
    </r>
  </si>
  <si>
    <t>CET 1 capital</t>
  </si>
  <si>
    <r>
      <t>Common Equity Tier 1 capital ratio, incl. Basel I floor</t>
    </r>
    <r>
      <rPr>
        <b/>
        <vertAlign val="superscript"/>
        <sz val="9"/>
        <rFont val="Arial"/>
        <family val="2"/>
      </rPr>
      <t>1</t>
    </r>
    <r>
      <rPr>
        <b/>
        <sz val="9"/>
        <rFont val="Arial"/>
        <family val="2"/>
      </rPr>
      <t xml:space="preserve"> %</t>
    </r>
  </si>
  <si>
    <r>
      <t>Tier 1 capital</t>
    </r>
    <r>
      <rPr>
        <vertAlign val="superscript"/>
        <sz val="9"/>
        <rFont val="Arial"/>
        <family val="2"/>
      </rPr>
      <t>1</t>
    </r>
    <r>
      <rPr>
        <sz val="9"/>
        <rFont val="Arial"/>
        <family val="2"/>
      </rPr>
      <t xml:space="preserve"> EURbn</t>
    </r>
  </si>
  <si>
    <r>
      <t>Tier 1 capital ratio, excl. Basel I floor</t>
    </r>
    <r>
      <rPr>
        <b/>
        <vertAlign val="superscript"/>
        <sz val="9"/>
        <rFont val="Arial"/>
        <family val="2"/>
      </rPr>
      <t xml:space="preserve">1 </t>
    </r>
    <r>
      <rPr>
        <b/>
        <sz val="9"/>
        <rFont val="Arial"/>
        <family val="2"/>
      </rPr>
      <t>%</t>
    </r>
  </si>
  <si>
    <r>
      <t>Risk exposure amount, excl. Basel I floor</t>
    </r>
    <r>
      <rPr>
        <vertAlign val="superscript"/>
        <sz val="9"/>
        <rFont val="Arial"/>
        <family val="2"/>
      </rPr>
      <t xml:space="preserve">1 </t>
    </r>
    <r>
      <rPr>
        <sz val="9"/>
        <rFont val="Arial"/>
        <family val="2"/>
      </rPr>
      <t>EURbn</t>
    </r>
  </si>
  <si>
    <t>Total Own funds</t>
  </si>
  <si>
    <r>
      <t>Total capital ratio, excl. Basel I floor</t>
    </r>
    <r>
      <rPr>
        <b/>
        <vertAlign val="superscript"/>
        <sz val="9"/>
        <rFont val="Arial"/>
        <family val="2"/>
      </rPr>
      <t>1</t>
    </r>
    <r>
      <rPr>
        <b/>
        <sz val="9"/>
        <rFont val="Arial"/>
        <family val="2"/>
      </rPr>
      <t xml:space="preserve"> %</t>
    </r>
  </si>
  <si>
    <t>Nordea Bank AB</t>
  </si>
  <si>
    <t>Business definitions</t>
  </si>
  <si>
    <t xml:space="preserve">Earnings per share (EPS) </t>
  </si>
  <si>
    <t>Net profit for the year divided by the weighted average number of outstanding shares after full dilution, non-controlling interests excluded.</t>
  </si>
  <si>
    <t>Total shareholders return (TSR)</t>
  </si>
  <si>
    <t>Total shareholders return measured as growth in the value of a shareholding during the year, assuming the dividends are reinvested at the time of the payment to purchase additional shares.</t>
  </si>
  <si>
    <t xml:space="preserve">Equity per share </t>
  </si>
  <si>
    <t>Equity as shown on the balance sheet after full dilution and non-controlling interests excluded divided by the number of shares after full dilution.</t>
  </si>
  <si>
    <t>Weighted average number of diluted shares, million</t>
  </si>
  <si>
    <t>Diluted weighted-average shares outstanding includes the weighted-average number of common shares outstanding plus the potential dilution that could occur if equity awards from our stock compensation plans were exercised and converted into common stock minus trading shares.</t>
  </si>
  <si>
    <t>Return on equity</t>
  </si>
  <si>
    <t>Net profit for the year excluding non-controlling interests as a percentage of average equity for the year. Average equity including net profit for the year and dividend until paid, non-controlling interests excluded.</t>
  </si>
  <si>
    <t xml:space="preserve">Cost/income ratio </t>
  </si>
  <si>
    <t>Total operating expenses divided by total operating income.</t>
  </si>
  <si>
    <t>Loan loss ratio</t>
  </si>
  <si>
    <t>Net loan losses (annualised) divided by the quarterly closing balance of loans to the public (lending).</t>
  </si>
  <si>
    <t>Economic profit</t>
  </si>
  <si>
    <t>Deduct Cost of equity from Net profit</t>
  </si>
  <si>
    <t>Cost of equity</t>
  </si>
  <si>
    <t>Cost of Equity ratio of 8.5% * average Economic capital</t>
  </si>
  <si>
    <t>ROCAR</t>
  </si>
  <si>
    <t>ROCAR, % (Return on Capital at Risk) is defined as Net profit as a percentage of Economic capital. For Business Areas it is defined as Operating profit after standard tax as a percentage of Economic capital.</t>
  </si>
  <si>
    <t>Impairment rate, gross (bps)</t>
  </si>
  <si>
    <t>Individually assessed impaired loans before allowances divided by total loans before allowances.</t>
  </si>
  <si>
    <t>Impairment rate, net (bps)</t>
  </si>
  <si>
    <t>Individually assessed impaired loans after allowances divided by total loans before allowances.</t>
  </si>
  <si>
    <t>Total allowance ratio (bps)</t>
  </si>
  <si>
    <t>Total allowances divided by total loans before allowances.</t>
  </si>
  <si>
    <t>Total allowance in relation to gross impaired loans (%) (provisioning ratio)</t>
  </si>
  <si>
    <t>Total allowances divided by total gross impaired loans before allowances.</t>
  </si>
  <si>
    <t xml:space="preserve">Allowances in relation to impaired loans  (%) </t>
  </si>
  <si>
    <t>Allowances for individually assessed impaired loans divided by individually assessed impaired loans before allowances.</t>
  </si>
  <si>
    <t>Common Equity Tier 1 capital ratio</t>
  </si>
  <si>
    <t xml:space="preserve">The CET 1 ratio is total CET1 Capital divided by total Risk Exposure Amount calculated in accordance to the requirements in the CRR. </t>
  </si>
  <si>
    <t>Tier 1 capital ratio</t>
  </si>
  <si>
    <t>Tier 1 ratio is total tier 1 capital divided by total Risk Exposure Amount. Tier 1 Capital consist of both CET 1 capital and Additional Tier 1 capital.</t>
  </si>
  <si>
    <t>Total capital ratio</t>
  </si>
  <si>
    <t xml:space="preserve">Total capital ratio is total own funds divided by total Risk Exposure Amount. Total own funds is the sum of Tier 1 and Tier 2 capital. </t>
  </si>
  <si>
    <t>Economic Capital</t>
  </si>
  <si>
    <t xml:space="preserve">Economic capital is the internally derived amount of capital to ensure that a firm stay solvent. The approach includes both Pillar 1 </t>
  </si>
  <si>
    <t xml:space="preserve">and Pillar 2 capital based on a 99.9% confidence measurement. </t>
  </si>
  <si>
    <t>Tier 1 capital</t>
  </si>
  <si>
    <t xml:space="preserve">Tier 1 capital cosist of both common equity tier 1 capital (CET 1) and additional tier 1 capital. </t>
  </si>
  <si>
    <t>Risk Exposure Amount</t>
  </si>
  <si>
    <t xml:space="preserve">Risk exposure amount is calculated in accordance with the requirements in the CRR.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</si>
</sst>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0.0"/>
    <numFmt numFmtId="166" formatCode="0.0%"/>
    <numFmt numFmtId="167" formatCode="_(* #,##0.00_);_(* \(#,##0.00\);_(* &quot;-&quot;??_);_(@_)"/>
  </numFmts>
  <fonts count="27" x14ac:knownFonts="1">
    <font>
      <sz val="11"/>
      <color theme="1"/>
      <name val="Arial"/>
      <family val="2"/>
      <scheme val="minor"/>
    </font>
    <font>
      <sz val="10"/>
      <name val="Times New Roman"/>
      <family val="1"/>
    </font>
    <font>
      <sz val="9"/>
      <name val="Arial"/>
      <family val="2"/>
    </font>
    <font>
      <vertAlign val="superscript"/>
      <sz val="9"/>
      <name val="Arial"/>
      <family val="2"/>
    </font>
    <font>
      <sz val="10"/>
      <name val="Arial"/>
      <family val="2"/>
    </font>
    <font>
      <b/>
      <sz val="9"/>
      <name val="Arial"/>
      <family val="2"/>
    </font>
    <font>
      <b/>
      <vertAlign val="superscript"/>
      <sz val="9"/>
      <name val="Arial"/>
      <family val="2"/>
    </font>
    <font>
      <vertAlign val="superscript"/>
      <sz val="8"/>
      <name val="Arial"/>
      <family val="2"/>
    </font>
    <font>
      <sz val="8"/>
      <name val="Arial"/>
      <family val="2"/>
    </font>
    <font>
      <b/>
      <sz val="14"/>
      <name val="Arial"/>
      <family val="2"/>
    </font>
    <font>
      <b/>
      <sz val="10"/>
      <name val="Arial"/>
      <family val="2"/>
    </font>
    <font>
      <b/>
      <sz val="8"/>
      <color theme="0"/>
      <name val="Verdana"/>
      <family val="2"/>
    </font>
    <font>
      <sz val="8"/>
      <color rgb="FF000000"/>
      <name val="Verdana"/>
      <family val="2"/>
    </font>
    <font>
      <b/>
      <sz val="8"/>
      <color rgb="FF1F497D"/>
      <name val="Verdana"/>
      <family val="2"/>
    </font>
    <font>
      <sz val="8"/>
      <color rgb="FF1F497D"/>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theme="0"/>
      <name val="Verdana"/>
      <family val="2"/>
    </font>
    <font>
      <i/>
      <sz val="8"/>
      <color rgb="FF000000"/>
      <name val="Verdana"/>
      <family val="2"/>
    </font>
    <font>
      <b/>
      <i/>
      <sz val="8"/>
      <color rgb="FF000000"/>
      <name val="Verdana"/>
      <family val="2"/>
    </font>
    <font>
      <b/>
      <sz val="11"/>
      <color theme="1"/>
      <name val="Arial"/>
      <family val="2"/>
      <scheme val="minor"/>
    </font>
    <font>
      <sz val="9"/>
      <color theme="1"/>
      <name val="Arial"/>
      <family val="2"/>
      <scheme val="minor"/>
    </font>
    <font>
      <b/>
      <vertAlign val="superscript"/>
      <sz val="10"/>
      <name val="Arial"/>
      <family val="2"/>
    </font>
    <font>
      <sz val="10"/>
      <color rgb="FFFF0000"/>
      <name val="Arial"/>
      <family val="2"/>
    </font>
  </fonts>
  <fills count="21">
    <fill>
      <patternFill patternType="none"/>
    </fill>
    <fill>
      <patternFill patternType="gray125"/>
    </fill>
    <fill>
      <patternFill patternType="solid">
        <fgColor theme="0"/>
        <bgColor indexed="64"/>
      </patternFill>
    </fill>
    <fill>
      <patternFill patternType="solid">
        <fgColor rgb="FF005284"/>
        <bgColor rgb="FF000000"/>
      </patternFill>
    </fill>
    <fill>
      <patternFill patternType="solid">
        <fgColor theme="0"/>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005284"/>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7">
    <border>
      <left/>
      <right/>
      <top/>
      <bottom/>
      <diagonal/>
    </border>
    <border>
      <left/>
      <right/>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hair">
        <color rgb="FFC0C0C0"/>
      </left>
      <right style="hair">
        <color rgb="FFC0C0C0"/>
      </right>
      <top style="thin">
        <color rgb="FF808080"/>
      </top>
      <bottom style="thin">
        <color rgb="FF808080"/>
      </bottom>
      <diagonal/>
    </border>
  </borders>
  <cellStyleXfs count="33">
    <xf numFmtId="0" fontId="0" fillId="0" borderId="0"/>
    <xf numFmtId="0" fontId="1" fillId="0" borderId="0">
      <alignment vertical="top"/>
    </xf>
    <xf numFmtId="0" fontId="4" fillId="0" borderId="0">
      <alignment vertical="top"/>
    </xf>
    <xf numFmtId="0" fontId="11" fillId="3" borderId="2" applyNumberFormat="0" applyAlignment="0" applyProtection="0">
      <alignment horizontal="left" vertical="center" indent="1"/>
    </xf>
    <xf numFmtId="164" fontId="12" fillId="4" borderId="3" applyNumberFormat="0" applyProtection="0">
      <alignment horizontal="right" vertical="center"/>
    </xf>
    <xf numFmtId="164" fontId="13" fillId="0" borderId="4" applyNumberFormat="0" applyProtection="0">
      <alignment horizontal="right" vertical="center"/>
    </xf>
    <xf numFmtId="0" fontId="12" fillId="5" borderId="4" applyNumberFormat="0" applyAlignment="0" applyProtection="0">
      <alignment horizontal="left" vertical="center" indent="1"/>
    </xf>
    <xf numFmtId="0" fontId="12" fillId="6" borderId="4" applyNumberFormat="0" applyAlignment="0" applyProtection="0">
      <alignment horizontal="left" vertical="center" indent="1"/>
    </xf>
    <xf numFmtId="164" fontId="14" fillId="7" borderId="5" applyNumberFormat="0" applyBorder="0" applyProtection="0">
      <alignment horizontal="right" vertical="center"/>
    </xf>
    <xf numFmtId="0" fontId="12" fillId="5" borderId="4" applyNumberFormat="0" applyAlignment="0" applyProtection="0">
      <alignment horizontal="left" vertical="center" indent="1"/>
    </xf>
    <xf numFmtId="164" fontId="13" fillId="6" borderId="4" applyNumberFormat="0" applyProtection="0">
      <alignment horizontal="right" vertical="center"/>
    </xf>
    <xf numFmtId="164" fontId="13" fillId="7" borderId="4" applyNumberFormat="0" applyBorder="0" applyProtection="0">
      <alignment horizontal="right" vertical="center"/>
    </xf>
    <xf numFmtId="164" fontId="15" fillId="8" borderId="6" applyNumberFormat="0" applyBorder="0" applyAlignment="0" applyProtection="0">
      <alignment horizontal="right" vertical="center" indent="1"/>
    </xf>
    <xf numFmtId="164" fontId="16" fillId="9" borderId="6" applyNumberFormat="0" applyBorder="0" applyAlignment="0" applyProtection="0">
      <alignment horizontal="right" vertical="center" indent="1"/>
    </xf>
    <xf numFmtId="164" fontId="16" fillId="10" borderId="6" applyNumberFormat="0" applyBorder="0" applyAlignment="0" applyProtection="0">
      <alignment horizontal="right" vertical="center" indent="1"/>
    </xf>
    <xf numFmtId="164" fontId="17" fillId="11" borderId="6" applyNumberFormat="0" applyBorder="0" applyAlignment="0" applyProtection="0">
      <alignment horizontal="right" vertical="center" indent="1"/>
    </xf>
    <xf numFmtId="164" fontId="17" fillId="12" borderId="6" applyNumberFormat="0" applyBorder="0" applyAlignment="0" applyProtection="0">
      <alignment horizontal="right" vertical="center" indent="1"/>
    </xf>
    <xf numFmtId="164" fontId="17" fillId="13" borderId="6" applyNumberFormat="0" applyBorder="0" applyAlignment="0" applyProtection="0">
      <alignment horizontal="right" vertical="center" indent="1"/>
    </xf>
    <xf numFmtId="164" fontId="18" fillId="14" borderId="6" applyNumberFormat="0" applyBorder="0" applyAlignment="0" applyProtection="0">
      <alignment horizontal="right" vertical="center" indent="1"/>
    </xf>
    <xf numFmtId="164" fontId="18" fillId="15" borderId="6" applyNumberFormat="0" applyBorder="0" applyAlignment="0" applyProtection="0">
      <alignment horizontal="right" vertical="center" indent="1"/>
    </xf>
    <xf numFmtId="164" fontId="18" fillId="16" borderId="6" applyNumberFormat="0" applyBorder="0" applyAlignment="0" applyProtection="0">
      <alignment horizontal="right" vertical="center" indent="1"/>
    </xf>
    <xf numFmtId="0" fontId="19" fillId="0" borderId="2" applyNumberFormat="0" applyFont="0" applyFill="0" applyAlignment="0" applyProtection="0"/>
    <xf numFmtId="164" fontId="20" fillId="17" borderId="2" applyNumberFormat="0" applyAlignment="0" applyProtection="0">
      <alignment horizontal="left" vertical="center" indent="1"/>
    </xf>
    <xf numFmtId="0" fontId="11" fillId="3" borderId="4" applyNumberFormat="0" applyAlignment="0" applyProtection="0">
      <alignment horizontal="left" vertical="center" indent="1"/>
    </xf>
    <xf numFmtId="0" fontId="12" fillId="18" borderId="2" applyNumberFormat="0" applyAlignment="0" applyProtection="0">
      <alignment horizontal="left" vertical="center" indent="1"/>
    </xf>
    <xf numFmtId="0" fontId="12" fillId="19" borderId="2" applyNumberFormat="0" applyAlignment="0" applyProtection="0">
      <alignment horizontal="left" vertical="center" indent="1"/>
    </xf>
    <xf numFmtId="0" fontId="12" fillId="20" borderId="2" applyNumberFormat="0" applyAlignment="0" applyProtection="0">
      <alignment horizontal="left" vertical="center" indent="1"/>
    </xf>
    <xf numFmtId="0" fontId="12" fillId="7" borderId="2" applyNumberFormat="0" applyAlignment="0" applyProtection="0">
      <alignment horizontal="left" vertical="center" indent="1"/>
    </xf>
    <xf numFmtId="0" fontId="12" fillId="6" borderId="4" applyNumberFormat="0" applyAlignment="0" applyProtection="0">
      <alignment horizontal="left" vertical="center" indent="1"/>
    </xf>
    <xf numFmtId="0" fontId="21" fillId="0" borderId="3" applyNumberFormat="0" applyFill="0" applyBorder="0" applyAlignment="0" applyProtection="0"/>
    <xf numFmtId="0" fontId="22" fillId="0" borderId="3" applyBorder="0" applyAlignment="0" applyProtection="0"/>
    <xf numFmtId="167" fontId="4" fillId="0" borderId="0" applyFont="0" applyFill="0" applyBorder="0" applyAlignment="0" applyProtection="0"/>
    <xf numFmtId="0" fontId="4" fillId="0" borderId="0">
      <alignment vertical="top"/>
    </xf>
  </cellStyleXfs>
  <cellXfs count="27">
    <xf numFmtId="0" fontId="0" fillId="0" borderId="0" xfId="0"/>
    <xf numFmtId="0" fontId="9" fillId="2" borderId="0" xfId="2" applyFont="1" applyFill="1" applyBorder="1" applyAlignment="1">
      <alignment vertical="top"/>
    </xf>
    <xf numFmtId="0" fontId="4" fillId="2" borderId="0" xfId="0" applyFont="1" applyFill="1" applyAlignment="1"/>
    <xf numFmtId="0" fontId="9" fillId="2" borderId="1" xfId="2" applyFont="1" applyFill="1" applyBorder="1" applyAlignment="1"/>
    <xf numFmtId="0" fontId="0" fillId="0" borderId="0" xfId="0" applyFill="1"/>
    <xf numFmtId="0" fontId="2" fillId="0" borderId="0" xfId="1" applyFont="1" applyFill="1" applyBorder="1" applyAlignment="1">
      <alignment horizontal="left"/>
    </xf>
    <xf numFmtId="0" fontId="5" fillId="0" borderId="0" xfId="1" applyFont="1" applyFill="1" applyBorder="1" applyAlignment="1">
      <alignment horizontal="left"/>
    </xf>
    <xf numFmtId="0" fontId="2" fillId="0" borderId="0" xfId="1" quotePrefix="1" applyFont="1" applyFill="1" applyBorder="1" applyAlignment="1">
      <alignment horizontal="left"/>
    </xf>
    <xf numFmtId="0" fontId="5" fillId="0" borderId="0" xfId="1" quotePrefix="1" applyFont="1" applyFill="1" applyBorder="1" applyAlignment="1">
      <alignment horizontal="left"/>
    </xf>
    <xf numFmtId="0" fontId="5" fillId="0" borderId="1" xfId="1" quotePrefix="1" applyFont="1" applyFill="1" applyBorder="1" applyAlignment="1">
      <alignment horizontal="left"/>
    </xf>
    <xf numFmtId="0" fontId="7" fillId="0" borderId="0" xfId="1" applyFont="1" applyFill="1" applyBorder="1" applyAlignment="1"/>
    <xf numFmtId="0" fontId="10" fillId="2" borderId="0" xfId="2" applyFont="1" applyFill="1" applyBorder="1" applyAlignment="1">
      <alignment horizontal="center" vertical="top"/>
    </xf>
    <xf numFmtId="0" fontId="10" fillId="2" borderId="1" xfId="2" applyFont="1" applyFill="1" applyBorder="1" applyAlignment="1">
      <alignment horizontal="center" vertical="top"/>
    </xf>
    <xf numFmtId="165" fontId="0" fillId="0" borderId="0" xfId="0" applyNumberFormat="1"/>
    <xf numFmtId="166" fontId="23" fillId="0" borderId="0" xfId="0" applyNumberFormat="1" applyFont="1"/>
    <xf numFmtId="166" fontId="23" fillId="0" borderId="1" xfId="0" applyNumberFormat="1" applyFont="1" applyBorder="1"/>
    <xf numFmtId="0" fontId="24" fillId="0" borderId="0" xfId="0" applyFont="1" applyFill="1"/>
    <xf numFmtId="0" fontId="9" fillId="2" borderId="0" xfId="0" applyFont="1" applyFill="1" applyAlignment="1"/>
    <xf numFmtId="0" fontId="0" fillId="2" borderId="0" xfId="0" applyFill="1" applyAlignment="1"/>
    <xf numFmtId="0" fontId="0" fillId="0" borderId="0" xfId="0" applyAlignment="1"/>
    <xf numFmtId="0" fontId="10" fillId="2" borderId="0" xfId="0" applyFont="1" applyFill="1" applyAlignment="1"/>
    <xf numFmtId="0" fontId="4" fillId="2" borderId="0" xfId="0" applyFont="1" applyFill="1" applyAlignment="1">
      <alignment wrapText="1"/>
    </xf>
    <xf numFmtId="0" fontId="26" fillId="2" borderId="0" xfId="0" applyFont="1" applyFill="1" applyAlignment="1"/>
    <xf numFmtId="0" fontId="10" fillId="2" borderId="0" xfId="1" applyFont="1" applyFill="1" applyBorder="1" applyAlignment="1">
      <alignment horizontal="left"/>
    </xf>
    <xf numFmtId="0" fontId="10" fillId="2" borderId="0" xfId="1" quotePrefix="1" applyFont="1" applyFill="1" applyBorder="1" applyAlignment="1">
      <alignment horizontal="left"/>
    </xf>
    <xf numFmtId="0" fontId="10" fillId="2" borderId="0" xfId="0" applyFont="1" applyFill="1" applyBorder="1" applyAlignment="1"/>
    <xf numFmtId="0" fontId="4" fillId="2" borderId="0" xfId="0" applyFont="1" applyFill="1" applyBorder="1" applyAlignment="1"/>
  </cellXfs>
  <cellStyles count="33">
    <cellStyle name="=C:\WINNT35\SYSTEM32\COMMAND.COM 2" xfId="2"/>
    <cellStyle name="=C:\WINNT35\SYSTEM32\COMMAND.COM 2 2" xfId="1"/>
    <cellStyle name="Comma 2" xfId="31"/>
    <cellStyle name="Normal" xfId="0" builtinId="0"/>
    <cellStyle name="Normal 61" xfId="32"/>
    <cellStyle name="SAPBorder" xfId="21"/>
    <cellStyle name="SAPDataCell" xfId="4"/>
    <cellStyle name="SAPDataTotalCell" xfId="5"/>
    <cellStyle name="SAPDimensionCell" xfId="3"/>
    <cellStyle name="SAPEditableDataCell" xfId="6"/>
    <cellStyle name="SAPEditableDataTotalCell" xfId="9"/>
    <cellStyle name="SAPEmphasized" xfId="29"/>
    <cellStyle name="SAPEmphasizedTotal" xfId="30"/>
    <cellStyle name="SAPExceptionLevel1" xfId="12"/>
    <cellStyle name="SAPExceptionLevel2" xfId="13"/>
    <cellStyle name="SAPExceptionLevel3" xfId="14"/>
    <cellStyle name="SAPExceptionLevel4" xfId="15"/>
    <cellStyle name="SAPExceptionLevel5" xfId="16"/>
    <cellStyle name="SAPExceptionLevel6" xfId="17"/>
    <cellStyle name="SAPExceptionLevel7" xfId="18"/>
    <cellStyle name="SAPExceptionLevel8" xfId="19"/>
    <cellStyle name="SAPExceptionLevel9" xfId="20"/>
    <cellStyle name="SAPHierarchyCell0" xfId="24"/>
    <cellStyle name="SAPHierarchyCell1" xfId="25"/>
    <cellStyle name="SAPHierarchyCell2" xfId="26"/>
    <cellStyle name="SAPHierarchyCell3" xfId="27"/>
    <cellStyle name="SAPHierarchyCell4" xfId="28"/>
    <cellStyle name="SAPLockedDataCell" xfId="8"/>
    <cellStyle name="SAPLockedDataTotalCell" xfId="11"/>
    <cellStyle name="SAPMemberCell" xfId="22"/>
    <cellStyle name="SAPMemberTotalCell" xfId="23"/>
    <cellStyle name="SAPReadonlyDataCell" xfId="7"/>
    <cellStyle name="SAPReadonlyDataTotalCell"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http://d.adroll.com/cm/r/ou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12</xdr:row>
      <xdr:rowOff>0</xdr:rowOff>
    </xdr:from>
    <xdr:to>
      <xdr:col>0</xdr:col>
      <xdr:colOff>28575</xdr:colOff>
      <xdr:row>12</xdr:row>
      <xdr:rowOff>9525</xdr:rowOff>
    </xdr:to>
    <xdr:pic>
      <xdr:nvPicPr>
        <xdr:cNvPr id="3" name="Picture 2" descr="http://d.adroll.com/cm/b/out"/>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12</xdr:row>
      <xdr:rowOff>0</xdr:rowOff>
    </xdr:from>
    <xdr:to>
      <xdr:col>0</xdr:col>
      <xdr:colOff>47625</xdr:colOff>
      <xdr:row>12</xdr:row>
      <xdr:rowOff>9525</xdr:rowOff>
    </xdr:to>
    <xdr:pic>
      <xdr:nvPicPr>
        <xdr:cNvPr id="4" name="Picture 3" descr="http://d.adroll.com/cm/w/ou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12</xdr:row>
      <xdr:rowOff>0</xdr:rowOff>
    </xdr:from>
    <xdr:to>
      <xdr:col>0</xdr:col>
      <xdr:colOff>66675</xdr:colOff>
      <xdr:row>12</xdr:row>
      <xdr:rowOff>9525</xdr:rowOff>
    </xdr:to>
    <xdr:pic>
      <xdr:nvPicPr>
        <xdr:cNvPr id="5" name="Picture 4" descr="http://d.adroll.com/cm/x/out"/>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12</xdr:row>
      <xdr:rowOff>0</xdr:rowOff>
    </xdr:from>
    <xdr:to>
      <xdr:col>0</xdr:col>
      <xdr:colOff>85725</xdr:colOff>
      <xdr:row>12</xdr:row>
      <xdr:rowOff>9525</xdr:rowOff>
    </xdr:to>
    <xdr:pic>
      <xdr:nvPicPr>
        <xdr:cNvPr id="6" name="Picture 5" descr="http://d.adroll.com/cm/l/out"/>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12</xdr:row>
      <xdr:rowOff>0</xdr:rowOff>
    </xdr:from>
    <xdr:to>
      <xdr:col>0</xdr:col>
      <xdr:colOff>104775</xdr:colOff>
      <xdr:row>12</xdr:row>
      <xdr:rowOff>9525</xdr:rowOff>
    </xdr:to>
    <xdr:pic>
      <xdr:nvPicPr>
        <xdr:cNvPr id="7" name="Picture 6" descr="http://d.adroll.com/cm/o/out"/>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12</xdr:row>
      <xdr:rowOff>0</xdr:rowOff>
    </xdr:from>
    <xdr:to>
      <xdr:col>0</xdr:col>
      <xdr:colOff>123825</xdr:colOff>
      <xdr:row>12</xdr:row>
      <xdr:rowOff>9525</xdr:rowOff>
    </xdr:to>
    <xdr:pic>
      <xdr:nvPicPr>
        <xdr:cNvPr id="8" name="Picture 7" descr="http://d.adroll.com/cm/g/out?google_nid=adroll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12</xdr:row>
      <xdr:rowOff>0</xdr:rowOff>
    </xdr:from>
    <xdr:to>
      <xdr:col>0</xdr:col>
      <xdr:colOff>142875</xdr:colOff>
      <xdr:row>12</xdr:row>
      <xdr:rowOff>9525</xdr:rowOff>
    </xdr:to>
    <xdr:pic>
      <xdr:nvPicPr>
        <xdr:cNvPr id="9" name="Picture 8" descr="http://googleads.g.doubleclick.net/pagead/viewthroughconversion/1011350631/?label=yOZbCPHL_QMQ5_if4gM&amp;guid=ON&amp;script=0&amp;ord=875468746401633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33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12</xdr:row>
      <xdr:rowOff>0</xdr:rowOff>
    </xdr:from>
    <xdr:to>
      <xdr:col>0</xdr:col>
      <xdr:colOff>161925</xdr:colOff>
      <xdr:row>12</xdr:row>
      <xdr:rowOff>9525</xdr:rowOff>
    </xdr:to>
    <xdr:pic>
      <xdr:nvPicPr>
        <xdr:cNvPr id="10" name="Picture 9" descr="http://ib.adnxs.com/seg?add=365403&amp;t=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12</xdr:row>
      <xdr:rowOff>0</xdr:rowOff>
    </xdr:from>
    <xdr:to>
      <xdr:col>0</xdr:col>
      <xdr:colOff>180975</xdr:colOff>
      <xdr:row>12</xdr:row>
      <xdr:rowOff>9525</xdr:rowOff>
    </xdr:to>
    <xdr:pic>
      <xdr:nvPicPr>
        <xdr:cNvPr id="11" name="Picture 10" descr="http://googleads.g.doubleclick.net/pagead/viewthroughconversion/1011350631/?value=0&amp;label=Tw5ACPH60wQQ5_if4gM&amp;guid=ON&amp;script=0&amp;ord=875468746401633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14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12</xdr:row>
      <xdr:rowOff>0</xdr:rowOff>
    </xdr:from>
    <xdr:to>
      <xdr:col>0</xdr:col>
      <xdr:colOff>200025</xdr:colOff>
      <xdr:row>12</xdr:row>
      <xdr:rowOff>9525</xdr:rowOff>
    </xdr:to>
    <xdr:pic>
      <xdr:nvPicPr>
        <xdr:cNvPr id="12" name="Picture 11" descr="http://googleads.g.doubleclick.net/pagead/viewthroughconversion/1011350631/?value=0&amp;label=52UzCLGC1AQQ5_if4gM&amp;guid=ON&amp;script=0&amp;ord=875468746401633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05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12</xdr:row>
      <xdr:rowOff>0</xdr:rowOff>
    </xdr:from>
    <xdr:to>
      <xdr:col>0</xdr:col>
      <xdr:colOff>219075</xdr:colOff>
      <xdr:row>12</xdr:row>
      <xdr:rowOff>9525</xdr:rowOff>
    </xdr:to>
    <xdr:sp macro="" textlink="">
      <xdr:nvSpPr>
        <xdr:cNvPr id="13" name="AutoShape 13" descr="http://ib.adnxs.com/seg?add=405336&amp;t=2"/>
        <xdr:cNvSpPr>
          <a:spLocks noChangeAspect="1" noChangeArrowheads="1"/>
        </xdr:cNvSpPr>
      </xdr:nvSpPr>
      <xdr:spPr bwMode="auto">
        <a:xfrm>
          <a:off x="209550" y="24955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228600</xdr:colOff>
      <xdr:row>12</xdr:row>
      <xdr:rowOff>0</xdr:rowOff>
    </xdr:from>
    <xdr:to>
      <xdr:col>0</xdr:col>
      <xdr:colOff>238125</xdr:colOff>
      <xdr:row>12</xdr:row>
      <xdr:rowOff>9525</xdr:rowOff>
    </xdr:to>
    <xdr:sp macro="" textlink="">
      <xdr:nvSpPr>
        <xdr:cNvPr id="14" name="AutoShape 14" descr="http://ib.adnxs.com/seg?add=405349&amp;t=2"/>
        <xdr:cNvSpPr>
          <a:spLocks noChangeAspect="1" noChangeArrowheads="1"/>
        </xdr:cNvSpPr>
      </xdr:nvSpPr>
      <xdr:spPr bwMode="auto">
        <a:xfrm>
          <a:off x="228600" y="24955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247650</xdr:colOff>
      <xdr:row>12</xdr:row>
      <xdr:rowOff>0</xdr:rowOff>
    </xdr:from>
    <xdr:to>
      <xdr:col>0</xdr:col>
      <xdr:colOff>257175</xdr:colOff>
      <xdr:row>12</xdr:row>
      <xdr:rowOff>9525</xdr:rowOff>
    </xdr:to>
    <xdr:pic>
      <xdr:nvPicPr>
        <xdr:cNvPr id="15" name="Picture 14" descr="http://googleads.g.doubleclick.net/pagead/viewthroughconversion/1011350631/?label=Tw5ACPH60wQQ5_if4gM&amp;guid=ON&amp;script=0&amp;ord=875468746401633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76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12</xdr:row>
      <xdr:rowOff>0</xdr:rowOff>
    </xdr:from>
    <xdr:to>
      <xdr:col>0</xdr:col>
      <xdr:colOff>276225</xdr:colOff>
      <xdr:row>12</xdr:row>
      <xdr:rowOff>9525</xdr:rowOff>
    </xdr:to>
    <xdr:pic>
      <xdr:nvPicPr>
        <xdr:cNvPr id="16" name="Picture 15" descr="http://ib.adnxs.com/seg?add=405336&amp;t=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12</xdr:row>
      <xdr:rowOff>0</xdr:rowOff>
    </xdr:from>
    <xdr:to>
      <xdr:col>0</xdr:col>
      <xdr:colOff>295275</xdr:colOff>
      <xdr:row>12</xdr:row>
      <xdr:rowOff>9525</xdr:rowOff>
    </xdr:to>
    <xdr:pic>
      <xdr:nvPicPr>
        <xdr:cNvPr id="17" name="Picture 16" descr="http://googleads.g.doubleclick.net/pagead/viewthroughconversion/1011350631/?label=52UzCLGC1AQQ5_if4gM&amp;guid=ON&amp;script=0&amp;ord=875468746401633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304800</xdr:colOff>
      <xdr:row>12</xdr:row>
      <xdr:rowOff>0</xdr:rowOff>
    </xdr:from>
    <xdr:to>
      <xdr:col>0</xdr:col>
      <xdr:colOff>314325</xdr:colOff>
      <xdr:row>12</xdr:row>
      <xdr:rowOff>9525</xdr:rowOff>
    </xdr:to>
    <xdr:pic>
      <xdr:nvPicPr>
        <xdr:cNvPr id="18" name="Picture 17" descr="http://ib.adnxs.com/seg?add=405349&amp;t=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 y="249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Nordea">
  <a:themeElements>
    <a:clrScheme name="Nordea">
      <a:dk1>
        <a:srgbClr val="191919"/>
      </a:dk1>
      <a:lt1>
        <a:srgbClr val="FFFFFF"/>
      </a:lt1>
      <a:dk2>
        <a:srgbClr val="005284"/>
      </a:dk2>
      <a:lt2>
        <a:srgbClr val="779ABC"/>
      </a:lt2>
      <a:accent1>
        <a:srgbClr val="A9AF00"/>
      </a:accent1>
      <a:accent2>
        <a:srgbClr val="D1D175"/>
      </a:accent2>
      <a:accent3>
        <a:srgbClr val="CCD8DE"/>
      </a:accent3>
      <a:accent4>
        <a:srgbClr val="AA0000"/>
      </a:accent4>
      <a:accent5>
        <a:srgbClr val="CC6600"/>
      </a:accent5>
      <a:accent6>
        <a:srgbClr val="E8BD00"/>
      </a:accent6>
      <a:hlink>
        <a:srgbClr val="005284"/>
      </a:hlink>
      <a:folHlink>
        <a:srgbClr val="660033"/>
      </a:folHlink>
    </a:clrScheme>
    <a:fontScheme name="Nordea">
      <a:maj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Norde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9999" dist="19999" dir="5400000" rotWithShape="0">
              <a:srgbClr val="000000">
                <a:alpha val="37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tint val="99000"/>
          </a:scheme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Brand blue">
      <a:srgbClr val="005284"/>
    </a:custClr>
    <a:custClr name="Brand blue 01">
      <a:srgbClr val="779ABC"/>
    </a:custClr>
    <a:custClr name="Brand blue 02">
      <a:srgbClr val="CCD8DE"/>
    </a:custClr>
    <a:custClr name="Brand blue 03">
      <a:srgbClr val="E5EAEF"/>
    </a:custClr>
    <a:custClr name="Dust Green 01">
      <a:srgbClr val="968F69"/>
    </a:custClr>
    <a:custClr name="Dust Green 02">
      <a:srgbClr val="C5BC89"/>
    </a:custClr>
    <a:custClr name="Dust Green 03">
      <a:srgbClr val="D9D5BE"/>
    </a:custClr>
    <a:custClr name="Cool Grey 01">
      <a:srgbClr val="999999"/>
    </a:custClr>
    <a:custClr name="Cool Grey 02">
      <a:srgbClr val="CCCCCC"/>
    </a:custClr>
    <a:custClr name="Cool Grey 03">
      <a:srgbClr val="E4E3E3"/>
    </a:custClr>
    <a:custClr name="Green 01">
      <a:srgbClr val="A9AF00"/>
    </a:custClr>
    <a:custClr name="Green 02">
      <a:srgbClr val="D8DB7F"/>
    </a:custClr>
    <a:custClr name="Green 03">
      <a:srgbClr val="EFF1CC"/>
    </a:custClr>
    <a:custClr name="Dark Blue">
      <a:srgbClr val="003366"/>
    </a:custClr>
    <a:custClr name="Orange">
      <a:srgbClr val="CC6600"/>
    </a:custClr>
    <a:custClr name="Dark Orange">
      <a:srgbClr val="CC3300"/>
    </a:custClr>
    <a:custClr name="Brown">
      <a:srgbClr val="AA0000"/>
    </a:custClr>
    <a:custClr name="Yellow">
      <a:srgbClr val="E8BD00"/>
    </a:custClr>
    <a:custClr name="Red">
      <a:srgbClr val="C1004F"/>
    </a:custClr>
    <a:custClr name="Petrol">
      <a:srgbClr val="660033"/>
    </a:custClr>
    <a:custClr name="Olive">
      <a:srgbClr val="999933"/>
    </a:custClr>
    <a:custClr name="Light Olive">
      <a:srgbClr val="F3EFC3"/>
    </a:custClr>
  </a:custClr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workbookViewId="0"/>
  </sheetViews>
  <sheetFormatPr defaultRowHeight="14.25" x14ac:dyDescent="0.2"/>
  <cols>
    <col min="1" max="1" width="95.625" style="19" bestFit="1" customWidth="1"/>
    <col min="2" max="16384" width="9" style="19"/>
  </cols>
  <sheetData>
    <row r="1" spans="1:24" ht="18" x14ac:dyDescent="0.25">
      <c r="A1" s="17" t="s">
        <v>19</v>
      </c>
      <c r="B1" s="18"/>
      <c r="C1" s="18"/>
      <c r="D1" s="18"/>
      <c r="E1" s="18"/>
      <c r="F1" s="18"/>
      <c r="G1" s="18"/>
      <c r="H1" s="18"/>
      <c r="I1" s="18"/>
      <c r="J1" s="18"/>
      <c r="K1" s="18"/>
      <c r="L1" s="18"/>
      <c r="M1" s="18"/>
      <c r="N1" s="18"/>
      <c r="O1" s="18"/>
      <c r="P1" s="18"/>
      <c r="Q1" s="18"/>
      <c r="R1" s="18"/>
      <c r="S1" s="18"/>
      <c r="T1" s="18"/>
      <c r="U1" s="18"/>
      <c r="V1" s="18"/>
      <c r="W1" s="18"/>
      <c r="X1" s="18"/>
    </row>
    <row r="2" spans="1:24" x14ac:dyDescent="0.2">
      <c r="A2" s="18"/>
      <c r="B2" s="18"/>
      <c r="C2" s="18"/>
      <c r="D2" s="18"/>
      <c r="E2" s="18"/>
      <c r="F2" s="18"/>
      <c r="G2" s="18"/>
      <c r="H2" s="18"/>
      <c r="I2" s="18"/>
      <c r="J2" s="18"/>
      <c r="K2" s="18"/>
      <c r="L2" s="18"/>
      <c r="M2" s="18"/>
      <c r="N2" s="18"/>
      <c r="O2" s="18"/>
      <c r="P2" s="18"/>
      <c r="Q2" s="18"/>
      <c r="R2" s="18"/>
      <c r="S2" s="18"/>
      <c r="T2" s="18"/>
      <c r="U2" s="18"/>
      <c r="V2" s="18"/>
      <c r="W2" s="18"/>
      <c r="X2" s="18"/>
    </row>
    <row r="3" spans="1:24" x14ac:dyDescent="0.2">
      <c r="A3" s="20" t="s">
        <v>20</v>
      </c>
      <c r="B3" s="18"/>
      <c r="C3" s="18"/>
      <c r="D3" s="18"/>
      <c r="E3" s="18"/>
      <c r="F3" s="18"/>
      <c r="G3" s="18"/>
      <c r="H3" s="18"/>
      <c r="I3" s="18"/>
      <c r="J3" s="18"/>
      <c r="K3" s="18"/>
      <c r="L3" s="18"/>
      <c r="M3" s="18"/>
      <c r="N3" s="18"/>
      <c r="O3" s="18"/>
      <c r="P3" s="18"/>
      <c r="Q3" s="18"/>
      <c r="R3" s="18"/>
      <c r="S3" s="18"/>
      <c r="T3" s="18"/>
      <c r="U3" s="18"/>
      <c r="V3" s="18"/>
      <c r="W3" s="18"/>
      <c r="X3" s="18"/>
    </row>
    <row r="4" spans="1:24" ht="25.5" x14ac:dyDescent="0.2">
      <c r="A4" s="21" t="s">
        <v>21</v>
      </c>
      <c r="B4" s="18"/>
      <c r="C4" s="18"/>
      <c r="D4" s="18"/>
      <c r="E4" s="18"/>
      <c r="F4" s="18"/>
      <c r="G4" s="18"/>
      <c r="H4" s="18"/>
      <c r="I4" s="18"/>
      <c r="J4" s="18"/>
      <c r="K4" s="18"/>
      <c r="L4" s="18"/>
      <c r="M4" s="18"/>
      <c r="N4" s="18"/>
      <c r="O4" s="18"/>
      <c r="P4" s="18"/>
      <c r="Q4" s="18"/>
      <c r="R4" s="18"/>
      <c r="S4" s="18"/>
      <c r="T4" s="18"/>
      <c r="U4" s="18"/>
      <c r="V4" s="18"/>
      <c r="W4" s="18"/>
      <c r="X4" s="18"/>
    </row>
    <row r="5" spans="1:24" x14ac:dyDescent="0.2">
      <c r="A5" s="2"/>
      <c r="B5" s="18"/>
      <c r="C5" s="18"/>
      <c r="D5" s="18"/>
      <c r="E5" s="18"/>
      <c r="F5" s="18"/>
      <c r="G5" s="18"/>
      <c r="H5" s="18"/>
      <c r="I5" s="18"/>
      <c r="J5" s="18"/>
      <c r="K5" s="18"/>
      <c r="L5" s="18"/>
      <c r="M5" s="18"/>
      <c r="N5" s="18"/>
      <c r="O5" s="18"/>
      <c r="P5" s="18"/>
      <c r="Q5" s="18"/>
      <c r="R5" s="18"/>
      <c r="S5" s="18"/>
      <c r="T5" s="18"/>
      <c r="U5" s="18"/>
      <c r="V5" s="18"/>
      <c r="W5" s="18"/>
      <c r="X5" s="18"/>
    </row>
    <row r="6" spans="1:24" x14ac:dyDescent="0.2">
      <c r="A6" s="20" t="s">
        <v>22</v>
      </c>
      <c r="B6" s="18"/>
      <c r="C6" s="18"/>
      <c r="D6" s="18"/>
      <c r="E6" s="18"/>
      <c r="F6" s="18"/>
      <c r="G6" s="18"/>
      <c r="H6" s="18"/>
      <c r="I6" s="18"/>
      <c r="J6" s="18"/>
      <c r="K6" s="18"/>
      <c r="L6" s="18"/>
      <c r="M6" s="18"/>
      <c r="N6" s="18"/>
      <c r="O6" s="18"/>
      <c r="P6" s="18"/>
      <c r="Q6" s="18"/>
      <c r="R6" s="18"/>
      <c r="S6" s="18"/>
      <c r="T6" s="18"/>
      <c r="U6" s="18"/>
      <c r="V6" s="18"/>
      <c r="W6" s="18"/>
      <c r="X6" s="18"/>
    </row>
    <row r="7" spans="1:24" ht="25.5" x14ac:dyDescent="0.2">
      <c r="A7" s="21" t="s">
        <v>23</v>
      </c>
      <c r="B7" s="18"/>
      <c r="C7" s="18"/>
      <c r="D7" s="18"/>
      <c r="E7" s="18"/>
      <c r="F7" s="18"/>
      <c r="G7" s="18"/>
      <c r="H7" s="18"/>
      <c r="I7" s="18"/>
      <c r="J7" s="18"/>
      <c r="K7" s="18"/>
      <c r="L7" s="18"/>
      <c r="M7" s="18"/>
      <c r="N7" s="18"/>
      <c r="O7" s="18"/>
      <c r="P7" s="18"/>
      <c r="Q7" s="18"/>
      <c r="R7" s="18"/>
      <c r="S7" s="18"/>
      <c r="T7" s="18"/>
      <c r="U7" s="18"/>
      <c r="V7" s="18"/>
      <c r="W7" s="18"/>
      <c r="X7" s="18"/>
    </row>
    <row r="8" spans="1:24" x14ac:dyDescent="0.2">
      <c r="A8" s="2"/>
      <c r="B8" s="18"/>
      <c r="C8" s="18"/>
      <c r="D8" s="18"/>
      <c r="E8" s="18"/>
      <c r="F8" s="18"/>
      <c r="G8" s="18"/>
      <c r="H8" s="18"/>
      <c r="I8" s="18"/>
      <c r="J8" s="18"/>
      <c r="K8" s="18"/>
      <c r="L8" s="18"/>
      <c r="M8" s="18"/>
      <c r="N8" s="18"/>
      <c r="O8" s="18"/>
      <c r="P8" s="18"/>
      <c r="Q8" s="18"/>
      <c r="R8" s="18"/>
      <c r="S8" s="18"/>
      <c r="T8" s="18"/>
      <c r="U8" s="18"/>
      <c r="V8" s="18"/>
      <c r="W8" s="18"/>
      <c r="X8" s="18"/>
    </row>
    <row r="9" spans="1:24" x14ac:dyDescent="0.2">
      <c r="A9" s="20" t="s">
        <v>24</v>
      </c>
      <c r="B9" s="18"/>
      <c r="C9" s="18"/>
      <c r="D9" s="18"/>
      <c r="E9" s="18"/>
      <c r="F9" s="18"/>
      <c r="G9" s="18"/>
      <c r="H9" s="18"/>
      <c r="I9" s="18"/>
      <c r="J9" s="18"/>
      <c r="K9" s="18"/>
      <c r="L9" s="18"/>
      <c r="M9" s="18"/>
      <c r="N9" s="18"/>
      <c r="O9" s="18"/>
      <c r="P9" s="18"/>
      <c r="Q9" s="18"/>
      <c r="R9" s="18"/>
      <c r="S9" s="18"/>
      <c r="T9" s="18"/>
      <c r="U9" s="18"/>
      <c r="V9" s="18"/>
      <c r="W9" s="18"/>
      <c r="X9" s="18"/>
    </row>
    <row r="10" spans="1:24" ht="25.5" x14ac:dyDescent="0.2">
      <c r="A10" s="21" t="s">
        <v>25</v>
      </c>
      <c r="B10" s="18"/>
      <c r="C10" s="18"/>
      <c r="D10" s="18"/>
      <c r="E10" s="18"/>
      <c r="F10" s="18"/>
      <c r="G10" s="18"/>
      <c r="H10" s="18"/>
      <c r="I10" s="18"/>
      <c r="J10" s="18"/>
      <c r="K10" s="18"/>
      <c r="L10" s="18"/>
      <c r="M10" s="18"/>
      <c r="N10" s="18"/>
      <c r="O10" s="18"/>
      <c r="P10" s="18"/>
      <c r="Q10" s="18"/>
      <c r="R10" s="18"/>
      <c r="S10" s="18"/>
      <c r="T10" s="18"/>
      <c r="U10" s="18"/>
      <c r="V10" s="18"/>
      <c r="W10" s="18"/>
      <c r="X10" s="18"/>
    </row>
    <row r="11" spans="1:24" x14ac:dyDescent="0.2">
      <c r="A11" s="2"/>
      <c r="B11" s="18"/>
      <c r="C11" s="18"/>
      <c r="D11" s="18"/>
      <c r="E11" s="18"/>
      <c r="F11" s="18"/>
      <c r="G11" s="18"/>
      <c r="H11" s="18"/>
      <c r="I11" s="18"/>
      <c r="J11" s="18"/>
      <c r="K11" s="18"/>
      <c r="L11" s="18"/>
      <c r="M11" s="18"/>
      <c r="N11" s="18"/>
      <c r="O11" s="18"/>
      <c r="P11" s="18"/>
      <c r="Q11" s="18"/>
      <c r="R11" s="18"/>
      <c r="S11" s="18"/>
      <c r="T11" s="18"/>
      <c r="U11" s="18"/>
      <c r="V11" s="18"/>
      <c r="W11" s="18"/>
      <c r="X11" s="18"/>
    </row>
    <row r="12" spans="1:24" x14ac:dyDescent="0.2">
      <c r="A12" s="20" t="s">
        <v>26</v>
      </c>
      <c r="B12" s="18"/>
      <c r="C12" s="18"/>
      <c r="D12" s="18"/>
      <c r="E12" s="18"/>
      <c r="F12" s="18"/>
      <c r="G12" s="18"/>
      <c r="H12" s="18"/>
      <c r="I12" s="18"/>
      <c r="J12" s="18"/>
      <c r="K12" s="18"/>
      <c r="L12" s="18"/>
      <c r="M12" s="18"/>
      <c r="N12" s="18"/>
      <c r="O12" s="18"/>
      <c r="P12" s="18"/>
      <c r="Q12" s="18"/>
      <c r="R12" s="18"/>
      <c r="S12" s="18"/>
      <c r="T12" s="18"/>
      <c r="U12" s="18"/>
      <c r="V12" s="18"/>
      <c r="W12" s="18"/>
      <c r="X12" s="18"/>
    </row>
    <row r="13" spans="1:24" ht="38.25" x14ac:dyDescent="0.2">
      <c r="A13" s="21" t="s">
        <v>27</v>
      </c>
      <c r="B13" s="18"/>
      <c r="C13" s="18"/>
      <c r="D13" s="18"/>
      <c r="E13" s="18"/>
      <c r="F13" s="18"/>
      <c r="G13" s="18"/>
      <c r="H13" s="18"/>
      <c r="I13" s="18"/>
      <c r="J13" s="18"/>
      <c r="K13" s="18"/>
      <c r="L13" s="18"/>
      <c r="M13" s="18"/>
      <c r="N13" s="18"/>
      <c r="O13" s="18"/>
      <c r="P13" s="18"/>
      <c r="Q13" s="18"/>
      <c r="R13" s="18"/>
      <c r="S13" s="18"/>
      <c r="T13" s="18"/>
      <c r="U13" s="18"/>
      <c r="V13" s="18"/>
      <c r="W13" s="18"/>
      <c r="X13" s="18"/>
    </row>
    <row r="14" spans="1:24" x14ac:dyDescent="0.2">
      <c r="A14" s="2"/>
      <c r="B14" s="18"/>
      <c r="C14" s="18"/>
      <c r="D14" s="18"/>
      <c r="E14" s="18"/>
      <c r="F14" s="18"/>
      <c r="G14" s="18"/>
      <c r="H14" s="18"/>
      <c r="I14" s="18"/>
      <c r="J14" s="18"/>
      <c r="K14" s="18"/>
      <c r="L14" s="18"/>
      <c r="M14" s="18"/>
      <c r="N14" s="18"/>
      <c r="O14" s="18"/>
      <c r="P14" s="18"/>
      <c r="Q14" s="18"/>
      <c r="R14" s="18"/>
      <c r="S14" s="18"/>
      <c r="T14" s="18"/>
      <c r="U14" s="18"/>
      <c r="V14" s="18"/>
      <c r="W14" s="18"/>
      <c r="X14" s="18"/>
    </row>
    <row r="15" spans="1:24" x14ac:dyDescent="0.2">
      <c r="A15" s="20" t="s">
        <v>28</v>
      </c>
      <c r="B15" s="18"/>
      <c r="C15" s="18"/>
      <c r="D15" s="18"/>
      <c r="E15" s="18"/>
      <c r="F15" s="18"/>
      <c r="G15" s="18"/>
      <c r="H15" s="18"/>
      <c r="I15" s="18"/>
      <c r="J15" s="18"/>
      <c r="K15" s="18"/>
      <c r="L15" s="18"/>
      <c r="M15" s="18"/>
      <c r="N15" s="18"/>
      <c r="O15" s="18"/>
      <c r="P15" s="18"/>
      <c r="Q15" s="18"/>
      <c r="R15" s="18"/>
      <c r="S15" s="18"/>
      <c r="T15" s="18"/>
      <c r="U15" s="18"/>
      <c r="V15" s="18"/>
      <c r="W15" s="18"/>
      <c r="X15" s="18"/>
    </row>
    <row r="16" spans="1:24" ht="25.5" x14ac:dyDescent="0.2">
      <c r="A16" s="21" t="s">
        <v>29</v>
      </c>
      <c r="B16" s="18"/>
      <c r="C16" s="18"/>
      <c r="D16" s="18"/>
      <c r="E16" s="18"/>
      <c r="F16" s="18"/>
      <c r="G16" s="18"/>
      <c r="H16" s="18"/>
      <c r="I16" s="18"/>
      <c r="J16" s="18"/>
      <c r="K16" s="18"/>
      <c r="L16" s="18"/>
      <c r="M16" s="18"/>
      <c r="N16" s="18"/>
      <c r="O16" s="18"/>
      <c r="P16" s="18"/>
      <c r="Q16" s="18"/>
      <c r="R16" s="18"/>
      <c r="S16" s="18"/>
      <c r="T16" s="18"/>
      <c r="U16" s="18"/>
      <c r="V16" s="18"/>
      <c r="W16" s="18"/>
      <c r="X16" s="18"/>
    </row>
    <row r="17" spans="1:24" x14ac:dyDescent="0.2">
      <c r="A17" s="2"/>
      <c r="B17" s="18"/>
      <c r="C17" s="18"/>
      <c r="D17" s="18"/>
      <c r="E17" s="18"/>
      <c r="F17" s="18"/>
      <c r="G17" s="18"/>
      <c r="H17" s="18"/>
      <c r="I17" s="18"/>
      <c r="J17" s="18"/>
      <c r="K17" s="18"/>
      <c r="L17" s="18"/>
      <c r="M17" s="18"/>
      <c r="N17" s="18"/>
      <c r="O17" s="18"/>
      <c r="P17" s="18"/>
      <c r="Q17" s="18"/>
      <c r="R17" s="18"/>
      <c r="S17" s="18"/>
      <c r="T17" s="18"/>
      <c r="U17" s="18"/>
      <c r="V17" s="18"/>
      <c r="W17" s="18"/>
      <c r="X17" s="18"/>
    </row>
    <row r="18" spans="1:24" x14ac:dyDescent="0.2">
      <c r="A18" s="20" t="s">
        <v>30</v>
      </c>
      <c r="B18" s="18"/>
      <c r="C18" s="18"/>
      <c r="D18" s="18"/>
      <c r="E18" s="18"/>
      <c r="F18" s="18"/>
      <c r="G18" s="18"/>
      <c r="H18" s="18"/>
      <c r="I18" s="18"/>
      <c r="J18" s="18"/>
      <c r="K18" s="18"/>
      <c r="L18" s="18"/>
      <c r="M18" s="18"/>
      <c r="N18" s="18"/>
      <c r="O18" s="18"/>
      <c r="P18" s="18"/>
      <c r="Q18" s="18"/>
      <c r="R18" s="18"/>
      <c r="S18" s="18"/>
      <c r="T18" s="18"/>
      <c r="U18" s="18"/>
      <c r="V18" s="18"/>
      <c r="W18" s="18"/>
      <c r="X18" s="18"/>
    </row>
    <row r="19" spans="1:24" x14ac:dyDescent="0.2">
      <c r="A19" s="2" t="s">
        <v>31</v>
      </c>
      <c r="B19" s="18"/>
      <c r="C19" s="18"/>
      <c r="D19" s="18"/>
      <c r="E19" s="18"/>
      <c r="F19" s="18"/>
      <c r="G19" s="18"/>
      <c r="H19" s="18"/>
      <c r="I19" s="18"/>
      <c r="J19" s="18"/>
      <c r="K19" s="18"/>
      <c r="L19" s="18"/>
      <c r="M19" s="18"/>
      <c r="N19" s="18"/>
      <c r="O19" s="18"/>
      <c r="P19" s="18"/>
      <c r="Q19" s="18"/>
      <c r="R19" s="18"/>
      <c r="S19" s="18"/>
      <c r="T19" s="18"/>
      <c r="U19" s="18"/>
      <c r="V19" s="18"/>
      <c r="W19" s="18"/>
      <c r="X19" s="18"/>
    </row>
    <row r="20" spans="1:24" x14ac:dyDescent="0.2">
      <c r="A20" s="2"/>
      <c r="B20" s="18"/>
      <c r="C20" s="18"/>
      <c r="D20" s="18"/>
      <c r="E20" s="18"/>
      <c r="F20" s="18"/>
      <c r="G20" s="18"/>
      <c r="H20" s="18"/>
      <c r="I20" s="18"/>
      <c r="J20" s="18"/>
      <c r="K20" s="18"/>
      <c r="L20" s="18"/>
      <c r="M20" s="18"/>
      <c r="N20" s="18"/>
      <c r="O20" s="18"/>
      <c r="P20" s="18"/>
      <c r="Q20" s="18"/>
      <c r="R20" s="18"/>
      <c r="S20" s="18"/>
      <c r="T20" s="18"/>
      <c r="U20" s="18"/>
      <c r="V20" s="18"/>
      <c r="W20" s="18"/>
      <c r="X20" s="18"/>
    </row>
    <row r="21" spans="1:24" x14ac:dyDescent="0.2">
      <c r="A21" s="20" t="s">
        <v>32</v>
      </c>
      <c r="B21" s="18"/>
      <c r="C21" s="18"/>
      <c r="D21" s="18"/>
      <c r="E21" s="18"/>
      <c r="F21" s="18"/>
      <c r="G21" s="18"/>
      <c r="H21" s="18"/>
      <c r="I21" s="18"/>
      <c r="J21" s="18"/>
      <c r="K21" s="18"/>
      <c r="L21" s="18"/>
      <c r="M21" s="18"/>
      <c r="N21" s="18"/>
      <c r="O21" s="18"/>
      <c r="P21" s="18"/>
      <c r="Q21" s="18"/>
      <c r="R21" s="18"/>
      <c r="S21" s="18"/>
      <c r="T21" s="18"/>
      <c r="U21" s="18"/>
      <c r="V21" s="18"/>
      <c r="W21" s="18"/>
      <c r="X21" s="18"/>
    </row>
    <row r="22" spans="1:24" x14ac:dyDescent="0.2">
      <c r="A22" s="2" t="s">
        <v>33</v>
      </c>
      <c r="B22" s="18"/>
      <c r="C22" s="18"/>
      <c r="D22" s="18"/>
      <c r="E22" s="18"/>
      <c r="F22" s="18"/>
      <c r="G22" s="18"/>
      <c r="H22" s="18"/>
      <c r="I22" s="18"/>
      <c r="J22" s="18"/>
      <c r="K22" s="18"/>
      <c r="L22" s="18"/>
      <c r="M22" s="18"/>
      <c r="N22" s="18"/>
      <c r="O22" s="18"/>
      <c r="P22" s="18"/>
      <c r="Q22" s="18"/>
      <c r="R22" s="18"/>
      <c r="S22" s="18"/>
      <c r="T22" s="18"/>
      <c r="U22" s="18"/>
      <c r="V22" s="18"/>
      <c r="W22" s="18"/>
      <c r="X22" s="18"/>
    </row>
    <row r="23" spans="1:24" x14ac:dyDescent="0.2">
      <c r="A23" s="2"/>
      <c r="B23" s="18"/>
      <c r="C23" s="18"/>
      <c r="D23" s="18"/>
      <c r="E23" s="18"/>
      <c r="F23" s="18"/>
      <c r="G23" s="18"/>
      <c r="H23" s="18"/>
      <c r="I23" s="18"/>
      <c r="J23" s="18"/>
      <c r="K23" s="18"/>
      <c r="L23" s="18"/>
      <c r="M23" s="18"/>
      <c r="N23" s="18"/>
      <c r="O23" s="18"/>
      <c r="P23" s="18"/>
      <c r="Q23" s="18"/>
      <c r="R23" s="18"/>
      <c r="S23" s="18"/>
      <c r="T23" s="18"/>
      <c r="U23" s="18"/>
      <c r="V23" s="18"/>
      <c r="W23" s="18"/>
      <c r="X23" s="18"/>
    </row>
    <row r="24" spans="1:24" x14ac:dyDescent="0.2">
      <c r="A24" s="20" t="s">
        <v>34</v>
      </c>
      <c r="B24" s="18"/>
      <c r="C24" s="18"/>
      <c r="D24" s="18"/>
      <c r="E24" s="18"/>
      <c r="F24" s="18"/>
      <c r="G24" s="18"/>
      <c r="H24" s="18"/>
      <c r="I24" s="18"/>
      <c r="J24" s="18"/>
      <c r="K24" s="18"/>
      <c r="L24" s="18"/>
      <c r="M24" s="18"/>
      <c r="N24" s="18"/>
      <c r="O24" s="18"/>
      <c r="P24" s="18"/>
      <c r="Q24" s="18"/>
      <c r="R24" s="18"/>
      <c r="S24" s="18"/>
      <c r="T24" s="18"/>
      <c r="U24" s="18"/>
      <c r="V24" s="18"/>
      <c r="W24" s="18"/>
      <c r="X24" s="18"/>
    </row>
    <row r="25" spans="1:24" x14ac:dyDescent="0.2">
      <c r="A25" s="2" t="s">
        <v>35</v>
      </c>
      <c r="B25" s="18"/>
      <c r="C25" s="18"/>
      <c r="D25" s="18"/>
      <c r="E25" s="18"/>
      <c r="F25" s="18"/>
      <c r="G25" s="18"/>
      <c r="H25" s="18"/>
      <c r="I25" s="18"/>
      <c r="J25" s="18"/>
      <c r="K25" s="18"/>
      <c r="L25" s="18"/>
      <c r="M25" s="18"/>
      <c r="N25" s="18"/>
      <c r="O25" s="18"/>
      <c r="P25" s="18"/>
      <c r="Q25" s="18"/>
      <c r="R25" s="18"/>
      <c r="S25" s="18"/>
      <c r="T25" s="18"/>
      <c r="U25" s="18"/>
      <c r="V25" s="18"/>
      <c r="W25" s="18"/>
      <c r="X25" s="18"/>
    </row>
    <row r="26" spans="1:24" x14ac:dyDescent="0.2">
      <c r="A26" s="2"/>
      <c r="B26" s="18"/>
      <c r="C26" s="18"/>
      <c r="D26" s="18"/>
      <c r="E26" s="18"/>
      <c r="F26" s="18"/>
      <c r="G26" s="18"/>
      <c r="H26" s="18"/>
      <c r="I26" s="18"/>
      <c r="J26" s="18"/>
      <c r="K26" s="18"/>
      <c r="L26" s="18"/>
      <c r="M26" s="18"/>
      <c r="N26" s="18"/>
      <c r="O26" s="18"/>
      <c r="P26" s="18"/>
      <c r="Q26" s="18"/>
      <c r="R26" s="18"/>
      <c r="S26" s="18"/>
      <c r="T26" s="18"/>
      <c r="U26" s="18"/>
      <c r="V26" s="18"/>
      <c r="W26" s="18"/>
      <c r="X26" s="18"/>
    </row>
    <row r="27" spans="1:24" x14ac:dyDescent="0.2">
      <c r="A27" s="20" t="s">
        <v>36</v>
      </c>
      <c r="B27" s="18"/>
      <c r="C27" s="18"/>
      <c r="D27" s="18"/>
      <c r="E27" s="18"/>
      <c r="F27" s="18"/>
      <c r="G27" s="18"/>
      <c r="H27" s="18"/>
      <c r="I27" s="18"/>
      <c r="J27" s="18"/>
      <c r="K27" s="18"/>
      <c r="L27" s="18"/>
      <c r="M27" s="18"/>
      <c r="N27" s="18"/>
      <c r="O27" s="18"/>
      <c r="P27" s="18"/>
      <c r="Q27" s="18"/>
      <c r="R27" s="18"/>
      <c r="S27" s="18"/>
      <c r="T27" s="18"/>
      <c r="U27" s="18"/>
      <c r="V27" s="18"/>
      <c r="W27" s="18"/>
      <c r="X27" s="18"/>
    </row>
    <row r="28" spans="1:24" x14ac:dyDescent="0.2">
      <c r="A28" s="2" t="s">
        <v>37</v>
      </c>
      <c r="B28" s="18"/>
      <c r="C28" s="18"/>
      <c r="D28" s="18"/>
      <c r="E28" s="18"/>
      <c r="F28" s="18"/>
      <c r="G28" s="18"/>
      <c r="H28" s="18"/>
      <c r="I28" s="18"/>
      <c r="J28" s="18"/>
      <c r="K28" s="18"/>
      <c r="L28" s="18"/>
      <c r="M28" s="18"/>
      <c r="N28" s="18"/>
      <c r="O28" s="18"/>
      <c r="P28" s="18"/>
      <c r="Q28" s="18"/>
      <c r="R28" s="18"/>
      <c r="S28" s="18"/>
      <c r="T28" s="18"/>
      <c r="U28" s="18"/>
      <c r="V28" s="18"/>
      <c r="W28" s="18"/>
      <c r="X28" s="18"/>
    </row>
    <row r="29" spans="1:24" x14ac:dyDescent="0.2">
      <c r="B29" s="18"/>
      <c r="C29" s="18"/>
      <c r="D29" s="18"/>
      <c r="E29" s="18"/>
      <c r="F29" s="18"/>
      <c r="G29" s="18"/>
      <c r="H29" s="18"/>
      <c r="I29" s="18"/>
      <c r="J29" s="18"/>
      <c r="K29" s="18"/>
      <c r="L29" s="18"/>
      <c r="M29" s="18"/>
      <c r="N29" s="18"/>
      <c r="O29" s="18"/>
      <c r="P29" s="18"/>
      <c r="Q29" s="18"/>
      <c r="R29" s="18"/>
      <c r="S29" s="18"/>
      <c r="T29" s="18"/>
      <c r="U29" s="18"/>
      <c r="V29" s="18"/>
      <c r="W29" s="18"/>
      <c r="X29" s="18"/>
    </row>
    <row r="30" spans="1:24" ht="12.75" customHeight="1" x14ac:dyDescent="0.2">
      <c r="A30" s="20" t="s">
        <v>38</v>
      </c>
      <c r="B30" s="18"/>
      <c r="C30" s="18"/>
      <c r="D30" s="18"/>
      <c r="E30" s="18"/>
      <c r="F30" s="18"/>
      <c r="G30" s="18"/>
      <c r="H30" s="18"/>
      <c r="I30" s="18"/>
      <c r="J30" s="18"/>
      <c r="K30" s="18"/>
      <c r="L30" s="18"/>
      <c r="M30" s="18"/>
      <c r="N30" s="18"/>
      <c r="O30" s="18"/>
      <c r="P30" s="18"/>
      <c r="Q30" s="18"/>
      <c r="R30" s="18"/>
      <c r="S30" s="18"/>
      <c r="T30" s="18"/>
      <c r="U30" s="18"/>
      <c r="V30" s="18"/>
      <c r="W30" s="18"/>
      <c r="X30" s="18"/>
    </row>
    <row r="31" spans="1:24" ht="25.5" customHeight="1" x14ac:dyDescent="0.2">
      <c r="A31" s="21" t="s">
        <v>39</v>
      </c>
      <c r="B31" s="18"/>
      <c r="C31" s="18"/>
      <c r="D31" s="18"/>
      <c r="E31" s="18"/>
      <c r="F31" s="18"/>
      <c r="G31" s="18"/>
      <c r="H31" s="18"/>
      <c r="I31" s="18"/>
      <c r="J31" s="18"/>
      <c r="K31" s="18"/>
      <c r="L31" s="18"/>
      <c r="M31" s="18"/>
      <c r="N31" s="18"/>
      <c r="O31" s="18"/>
      <c r="P31" s="18"/>
      <c r="Q31" s="18"/>
      <c r="R31" s="18"/>
      <c r="S31" s="18"/>
      <c r="T31" s="18"/>
      <c r="U31" s="18"/>
      <c r="V31" s="18"/>
      <c r="W31" s="18"/>
      <c r="X31" s="18"/>
    </row>
    <row r="32" spans="1:24" x14ac:dyDescent="0.2">
      <c r="A32" s="2"/>
      <c r="B32" s="18"/>
      <c r="C32" s="18"/>
      <c r="D32" s="18"/>
      <c r="E32" s="18"/>
      <c r="F32" s="18"/>
      <c r="G32" s="18"/>
      <c r="H32" s="18"/>
      <c r="I32" s="18"/>
      <c r="J32" s="18"/>
      <c r="K32" s="18"/>
      <c r="L32" s="18"/>
      <c r="M32" s="18"/>
      <c r="N32" s="18"/>
      <c r="O32" s="18"/>
      <c r="P32" s="18"/>
      <c r="Q32" s="18"/>
      <c r="R32" s="18"/>
      <c r="S32" s="18"/>
      <c r="T32" s="18"/>
      <c r="U32" s="18"/>
      <c r="V32" s="18"/>
      <c r="W32" s="18"/>
      <c r="X32" s="18"/>
    </row>
    <row r="33" spans="1:24" x14ac:dyDescent="0.2">
      <c r="A33" s="20" t="s">
        <v>40</v>
      </c>
      <c r="B33" s="18"/>
      <c r="C33" s="18"/>
      <c r="D33" s="18"/>
      <c r="E33" s="18"/>
      <c r="F33" s="18"/>
      <c r="G33" s="18"/>
      <c r="H33" s="18"/>
      <c r="I33" s="18"/>
      <c r="J33" s="18"/>
      <c r="K33" s="18"/>
      <c r="L33" s="18"/>
      <c r="M33" s="18"/>
      <c r="N33" s="18"/>
      <c r="O33" s="18"/>
      <c r="P33" s="18"/>
      <c r="Q33" s="18"/>
      <c r="R33" s="18"/>
      <c r="S33" s="18"/>
      <c r="T33" s="18"/>
      <c r="U33" s="18"/>
      <c r="V33" s="18"/>
      <c r="W33" s="18"/>
      <c r="X33" s="18"/>
    </row>
    <row r="34" spans="1:24" x14ac:dyDescent="0.2">
      <c r="A34" s="2" t="s">
        <v>41</v>
      </c>
      <c r="B34" s="18"/>
      <c r="C34" s="18"/>
      <c r="D34" s="18"/>
      <c r="E34" s="18"/>
      <c r="F34" s="18"/>
      <c r="G34" s="18"/>
      <c r="H34" s="18"/>
      <c r="I34" s="18"/>
      <c r="J34" s="18"/>
      <c r="K34" s="18"/>
      <c r="L34" s="18"/>
      <c r="M34" s="18"/>
      <c r="N34" s="18"/>
      <c r="O34" s="18"/>
      <c r="P34" s="18"/>
      <c r="Q34" s="18"/>
      <c r="R34" s="18"/>
      <c r="S34" s="18"/>
      <c r="T34" s="18"/>
      <c r="U34" s="18"/>
      <c r="V34" s="18"/>
      <c r="W34" s="18"/>
      <c r="X34" s="18"/>
    </row>
    <row r="35" spans="1:24" x14ac:dyDescent="0.2">
      <c r="A35" s="2"/>
      <c r="B35" s="18"/>
      <c r="C35" s="18"/>
      <c r="D35" s="18"/>
      <c r="E35" s="18"/>
      <c r="F35" s="18"/>
      <c r="G35" s="18"/>
      <c r="H35" s="18"/>
      <c r="I35" s="18"/>
      <c r="J35" s="18"/>
      <c r="K35" s="18"/>
      <c r="L35" s="18"/>
      <c r="M35" s="18"/>
      <c r="N35" s="18"/>
      <c r="O35" s="18"/>
      <c r="P35" s="18"/>
      <c r="Q35" s="18"/>
      <c r="R35" s="18"/>
      <c r="S35" s="18"/>
      <c r="T35" s="18"/>
      <c r="U35" s="18"/>
      <c r="V35" s="18"/>
      <c r="W35" s="18"/>
      <c r="X35" s="18"/>
    </row>
    <row r="36" spans="1:24" x14ac:dyDescent="0.2">
      <c r="A36" s="20" t="s">
        <v>42</v>
      </c>
      <c r="B36" s="18"/>
      <c r="C36" s="18"/>
      <c r="D36" s="18"/>
      <c r="E36" s="18"/>
      <c r="F36" s="18"/>
      <c r="G36" s="18"/>
      <c r="H36" s="18"/>
      <c r="I36" s="18"/>
      <c r="J36" s="18"/>
      <c r="K36" s="18"/>
      <c r="L36" s="18"/>
      <c r="M36" s="18"/>
      <c r="N36" s="18"/>
      <c r="O36" s="18"/>
      <c r="P36" s="18"/>
      <c r="Q36" s="18"/>
      <c r="R36" s="18"/>
      <c r="S36" s="18"/>
      <c r="T36" s="18"/>
      <c r="U36" s="18"/>
      <c r="V36" s="18"/>
      <c r="W36" s="18"/>
      <c r="X36" s="18"/>
    </row>
    <row r="37" spans="1:24" x14ac:dyDescent="0.2">
      <c r="A37" s="2" t="s">
        <v>43</v>
      </c>
      <c r="B37" s="18"/>
      <c r="C37" s="18"/>
      <c r="D37" s="18"/>
      <c r="E37" s="18"/>
      <c r="F37" s="18"/>
      <c r="G37" s="18"/>
      <c r="H37" s="18"/>
      <c r="I37" s="18"/>
      <c r="J37" s="18"/>
      <c r="K37" s="18"/>
      <c r="L37" s="18"/>
      <c r="M37" s="18"/>
      <c r="N37" s="18"/>
      <c r="O37" s="18"/>
      <c r="P37" s="18"/>
      <c r="Q37" s="18"/>
      <c r="R37" s="18"/>
      <c r="S37" s="18"/>
      <c r="T37" s="18"/>
      <c r="U37" s="18"/>
      <c r="V37" s="18"/>
      <c r="W37" s="18"/>
      <c r="X37" s="18"/>
    </row>
    <row r="38" spans="1:24" x14ac:dyDescent="0.2">
      <c r="A38" s="2"/>
      <c r="B38" s="18"/>
      <c r="C38" s="18"/>
      <c r="D38" s="18"/>
      <c r="E38" s="18"/>
      <c r="F38" s="18"/>
      <c r="G38" s="18"/>
      <c r="H38" s="18"/>
      <c r="I38" s="18"/>
      <c r="J38" s="18"/>
      <c r="K38" s="18"/>
      <c r="L38" s="18"/>
      <c r="M38" s="18"/>
      <c r="N38" s="18"/>
      <c r="O38" s="18"/>
      <c r="P38" s="18"/>
      <c r="Q38" s="18"/>
      <c r="R38" s="18"/>
      <c r="S38" s="18"/>
      <c r="T38" s="18"/>
      <c r="U38" s="18"/>
      <c r="V38" s="18"/>
      <c r="W38" s="18"/>
      <c r="X38" s="18"/>
    </row>
    <row r="39" spans="1:24" x14ac:dyDescent="0.2">
      <c r="A39" s="20" t="s">
        <v>44</v>
      </c>
      <c r="B39" s="18"/>
      <c r="C39" s="18"/>
      <c r="D39" s="18"/>
      <c r="E39" s="18"/>
      <c r="F39" s="18"/>
      <c r="G39" s="18"/>
      <c r="H39" s="18"/>
      <c r="I39" s="18"/>
      <c r="J39" s="18"/>
      <c r="K39" s="18"/>
      <c r="L39" s="18"/>
      <c r="M39" s="18"/>
      <c r="N39" s="18"/>
      <c r="O39" s="18"/>
      <c r="P39" s="18"/>
      <c r="Q39" s="18"/>
      <c r="R39" s="18"/>
      <c r="S39" s="18"/>
      <c r="T39" s="18"/>
      <c r="U39" s="18"/>
      <c r="V39" s="18"/>
      <c r="W39" s="18"/>
      <c r="X39" s="18"/>
    </row>
    <row r="40" spans="1:24" x14ac:dyDescent="0.2">
      <c r="A40" s="2" t="s">
        <v>45</v>
      </c>
      <c r="B40" s="18"/>
      <c r="C40" s="18"/>
      <c r="D40" s="18"/>
      <c r="E40" s="18"/>
      <c r="F40" s="18"/>
      <c r="G40" s="18"/>
      <c r="H40" s="18"/>
      <c r="I40" s="18"/>
      <c r="J40" s="18"/>
      <c r="K40" s="18"/>
      <c r="L40" s="18"/>
      <c r="M40" s="18"/>
      <c r="N40" s="18"/>
      <c r="O40" s="18"/>
      <c r="P40" s="18"/>
      <c r="Q40" s="18"/>
      <c r="R40" s="18"/>
      <c r="S40" s="18"/>
      <c r="T40" s="18"/>
      <c r="U40" s="18"/>
      <c r="V40" s="18"/>
      <c r="W40" s="18"/>
      <c r="X40" s="18"/>
    </row>
    <row r="41" spans="1:24" x14ac:dyDescent="0.2">
      <c r="A41" s="2"/>
      <c r="B41" s="18"/>
      <c r="C41" s="18"/>
      <c r="D41" s="18"/>
      <c r="E41" s="18"/>
      <c r="F41" s="18"/>
      <c r="G41" s="18"/>
      <c r="H41" s="18"/>
      <c r="I41" s="18"/>
      <c r="J41" s="18"/>
      <c r="K41" s="18"/>
      <c r="L41" s="18"/>
      <c r="M41" s="18"/>
      <c r="N41" s="18"/>
      <c r="O41" s="18"/>
      <c r="P41" s="18"/>
      <c r="Q41" s="18"/>
      <c r="R41" s="18"/>
      <c r="S41" s="18"/>
      <c r="T41" s="18"/>
      <c r="U41" s="18"/>
      <c r="V41" s="18"/>
      <c r="W41" s="18"/>
      <c r="X41" s="18"/>
    </row>
    <row r="42" spans="1:24" x14ac:dyDescent="0.2">
      <c r="A42" s="20" t="s">
        <v>46</v>
      </c>
      <c r="B42" s="18"/>
      <c r="C42" s="18"/>
      <c r="D42" s="18"/>
      <c r="E42" s="18"/>
      <c r="F42" s="18"/>
      <c r="G42" s="18"/>
      <c r="H42" s="18"/>
      <c r="I42" s="18"/>
      <c r="J42" s="18"/>
      <c r="K42" s="18"/>
      <c r="L42" s="18"/>
      <c r="M42" s="18"/>
      <c r="N42" s="18"/>
      <c r="O42" s="18"/>
      <c r="P42" s="18"/>
      <c r="Q42" s="18"/>
      <c r="R42" s="18"/>
      <c r="S42" s="18"/>
      <c r="T42" s="18"/>
      <c r="U42" s="18"/>
      <c r="V42" s="18"/>
      <c r="W42" s="18"/>
      <c r="X42" s="18"/>
    </row>
    <row r="43" spans="1:24" x14ac:dyDescent="0.2">
      <c r="A43" s="2" t="s">
        <v>47</v>
      </c>
      <c r="B43" s="18"/>
      <c r="C43" s="18"/>
      <c r="D43" s="18"/>
      <c r="E43" s="18"/>
      <c r="F43" s="18"/>
      <c r="G43" s="18"/>
      <c r="H43" s="18"/>
      <c r="I43" s="18"/>
      <c r="J43" s="18"/>
      <c r="K43" s="18"/>
      <c r="L43" s="18"/>
      <c r="M43" s="18"/>
      <c r="N43" s="18"/>
      <c r="O43" s="18"/>
      <c r="P43" s="18"/>
      <c r="Q43" s="18"/>
      <c r="R43" s="18"/>
      <c r="S43" s="18"/>
      <c r="T43" s="18"/>
      <c r="U43" s="18"/>
      <c r="V43" s="18"/>
      <c r="W43" s="18"/>
      <c r="X43" s="18"/>
    </row>
    <row r="44" spans="1:24" x14ac:dyDescent="0.2">
      <c r="A44" s="2"/>
      <c r="B44" s="18"/>
      <c r="C44" s="18"/>
      <c r="D44" s="18"/>
      <c r="E44" s="18"/>
      <c r="F44" s="18"/>
      <c r="G44" s="18"/>
      <c r="H44" s="18"/>
      <c r="I44" s="18"/>
      <c r="J44" s="18"/>
      <c r="K44" s="18"/>
      <c r="L44" s="18"/>
      <c r="M44" s="18"/>
      <c r="N44" s="18"/>
      <c r="O44" s="18"/>
      <c r="P44" s="18"/>
      <c r="Q44" s="18"/>
      <c r="R44" s="18"/>
      <c r="S44" s="18"/>
      <c r="T44" s="18"/>
      <c r="U44" s="18"/>
      <c r="V44" s="18"/>
      <c r="W44" s="18"/>
      <c r="X44" s="18"/>
    </row>
    <row r="45" spans="1:24" x14ac:dyDescent="0.2">
      <c r="A45" s="20" t="s">
        <v>48</v>
      </c>
      <c r="B45" s="18"/>
      <c r="C45" s="18"/>
      <c r="D45" s="18"/>
      <c r="E45" s="18"/>
      <c r="F45" s="18"/>
      <c r="G45" s="18"/>
      <c r="H45" s="18"/>
      <c r="I45" s="18"/>
      <c r="J45" s="18"/>
      <c r="K45" s="18"/>
      <c r="L45" s="18"/>
      <c r="M45" s="18"/>
      <c r="N45" s="18"/>
      <c r="O45" s="18"/>
      <c r="P45" s="18"/>
      <c r="Q45" s="18"/>
      <c r="R45" s="18"/>
      <c r="S45" s="18"/>
      <c r="T45" s="18"/>
      <c r="U45" s="18"/>
      <c r="V45" s="18"/>
      <c r="W45" s="18"/>
      <c r="X45" s="18"/>
    </row>
    <row r="46" spans="1:24" x14ac:dyDescent="0.2">
      <c r="A46" s="2" t="s">
        <v>49</v>
      </c>
      <c r="B46" s="18"/>
      <c r="C46" s="18"/>
      <c r="D46" s="18"/>
      <c r="E46" s="18"/>
      <c r="F46" s="18"/>
      <c r="G46" s="18"/>
      <c r="H46" s="18"/>
      <c r="I46" s="18"/>
      <c r="J46" s="18"/>
      <c r="K46" s="18"/>
      <c r="L46" s="18"/>
      <c r="M46" s="18"/>
      <c r="N46" s="18"/>
      <c r="O46" s="18"/>
      <c r="P46" s="18"/>
      <c r="Q46" s="18"/>
      <c r="R46" s="18"/>
      <c r="S46" s="18"/>
      <c r="T46" s="18"/>
      <c r="U46" s="18"/>
      <c r="V46" s="18"/>
      <c r="W46" s="18"/>
      <c r="X46" s="18"/>
    </row>
    <row r="47" spans="1:24" x14ac:dyDescent="0.2">
      <c r="A47" s="22"/>
      <c r="B47" s="18"/>
      <c r="C47" s="18"/>
      <c r="D47" s="18"/>
      <c r="E47" s="18"/>
      <c r="F47" s="18"/>
      <c r="G47" s="18"/>
      <c r="H47" s="18"/>
      <c r="I47" s="18"/>
      <c r="J47" s="18"/>
      <c r="K47" s="18"/>
      <c r="L47" s="18"/>
      <c r="M47" s="18"/>
      <c r="N47" s="18"/>
      <c r="O47" s="18"/>
      <c r="P47" s="18"/>
      <c r="Q47" s="18"/>
      <c r="R47" s="18"/>
      <c r="S47" s="18"/>
      <c r="T47" s="18"/>
      <c r="U47" s="18"/>
      <c r="V47" s="18"/>
      <c r="W47" s="18"/>
      <c r="X47" s="18"/>
    </row>
    <row r="48" spans="1:24" ht="12" customHeight="1" x14ac:dyDescent="0.2">
      <c r="A48" s="23" t="s">
        <v>50</v>
      </c>
      <c r="B48" s="18"/>
      <c r="C48" s="18"/>
      <c r="D48" s="18"/>
      <c r="E48" s="18"/>
      <c r="F48" s="18"/>
      <c r="G48" s="18"/>
      <c r="H48" s="18"/>
      <c r="I48" s="18"/>
      <c r="J48" s="18"/>
      <c r="K48" s="18"/>
      <c r="L48" s="18"/>
      <c r="M48" s="18"/>
      <c r="N48" s="18"/>
      <c r="O48" s="18"/>
      <c r="P48" s="18"/>
      <c r="Q48" s="18"/>
      <c r="R48" s="18"/>
      <c r="S48" s="18"/>
      <c r="T48" s="18"/>
      <c r="U48" s="18"/>
      <c r="V48" s="18"/>
      <c r="W48" s="18"/>
      <c r="X48" s="18"/>
    </row>
    <row r="49" spans="1:24" ht="12" customHeight="1" x14ac:dyDescent="0.2">
      <c r="A49" s="21" t="s">
        <v>51</v>
      </c>
      <c r="B49" s="18"/>
      <c r="C49" s="18"/>
      <c r="D49" s="18"/>
      <c r="E49" s="18"/>
      <c r="F49" s="18"/>
      <c r="G49" s="18"/>
      <c r="H49" s="18"/>
      <c r="I49" s="18"/>
      <c r="J49" s="18"/>
      <c r="K49" s="18"/>
      <c r="L49" s="18"/>
      <c r="M49" s="18"/>
      <c r="N49" s="18"/>
      <c r="O49" s="18"/>
      <c r="P49" s="18"/>
      <c r="Q49" s="18"/>
      <c r="R49" s="18"/>
      <c r="S49" s="18"/>
      <c r="T49" s="18"/>
      <c r="U49" s="18"/>
      <c r="V49" s="18"/>
      <c r="W49" s="18"/>
      <c r="X49" s="18"/>
    </row>
    <row r="50" spans="1:24" ht="12" customHeight="1" x14ac:dyDescent="0.2">
      <c r="A50" s="2"/>
      <c r="B50" s="18"/>
      <c r="C50" s="18"/>
      <c r="D50" s="18"/>
      <c r="E50" s="18"/>
      <c r="F50" s="18"/>
      <c r="G50" s="18"/>
      <c r="H50" s="18"/>
      <c r="I50" s="18"/>
      <c r="J50" s="18"/>
      <c r="K50" s="18"/>
      <c r="L50" s="18"/>
      <c r="M50" s="18"/>
      <c r="N50" s="18"/>
      <c r="O50" s="18"/>
      <c r="P50" s="18"/>
      <c r="Q50" s="18"/>
      <c r="R50" s="18"/>
      <c r="S50" s="18"/>
      <c r="T50" s="18"/>
      <c r="U50" s="18"/>
      <c r="V50" s="18"/>
      <c r="W50" s="18"/>
      <c r="X50" s="18"/>
    </row>
    <row r="51" spans="1:24" ht="12" customHeight="1" x14ac:dyDescent="0.2">
      <c r="A51" s="24" t="s">
        <v>52</v>
      </c>
      <c r="B51" s="18"/>
      <c r="C51" s="18"/>
      <c r="D51" s="18"/>
      <c r="E51" s="18"/>
      <c r="F51" s="18"/>
      <c r="G51" s="18"/>
      <c r="H51" s="18"/>
      <c r="I51" s="18"/>
      <c r="J51" s="18"/>
      <c r="K51" s="18"/>
      <c r="L51" s="18"/>
      <c r="M51" s="18"/>
      <c r="N51" s="18"/>
      <c r="O51" s="18"/>
      <c r="P51" s="18"/>
      <c r="Q51" s="18"/>
      <c r="R51" s="18"/>
      <c r="S51" s="18"/>
      <c r="T51" s="18"/>
      <c r="U51" s="18"/>
      <c r="V51" s="18"/>
      <c r="W51" s="18"/>
      <c r="X51" s="18"/>
    </row>
    <row r="52" spans="1:24" ht="12" customHeight="1" x14ac:dyDescent="0.2">
      <c r="A52" s="21" t="s">
        <v>53</v>
      </c>
      <c r="B52" s="18"/>
      <c r="C52" s="18"/>
      <c r="D52" s="18"/>
      <c r="E52" s="18"/>
      <c r="F52" s="18"/>
      <c r="G52" s="18"/>
      <c r="H52" s="18"/>
      <c r="I52" s="18"/>
      <c r="J52" s="18"/>
      <c r="K52" s="18"/>
      <c r="L52" s="18"/>
      <c r="M52" s="18"/>
      <c r="N52" s="18"/>
      <c r="O52" s="18"/>
      <c r="P52" s="18"/>
      <c r="Q52" s="18"/>
      <c r="R52" s="18"/>
      <c r="S52" s="18"/>
      <c r="T52" s="18"/>
      <c r="U52" s="18"/>
      <c r="V52" s="18"/>
      <c r="W52" s="18"/>
      <c r="X52" s="18"/>
    </row>
    <row r="53" spans="1:24" ht="12" customHeight="1" x14ac:dyDescent="0.2">
      <c r="A53" s="20"/>
      <c r="B53" s="18"/>
      <c r="C53" s="18"/>
      <c r="D53" s="18"/>
      <c r="E53" s="18"/>
      <c r="F53" s="18"/>
      <c r="G53" s="18"/>
      <c r="H53" s="18"/>
      <c r="I53" s="18"/>
      <c r="J53" s="18"/>
      <c r="K53" s="18"/>
      <c r="L53" s="18"/>
      <c r="M53" s="18"/>
      <c r="N53" s="18"/>
      <c r="O53" s="18"/>
      <c r="P53" s="18"/>
      <c r="Q53" s="18"/>
      <c r="R53" s="18"/>
      <c r="S53" s="18"/>
      <c r="T53" s="18"/>
      <c r="U53" s="18"/>
      <c r="V53" s="18"/>
      <c r="W53" s="18"/>
      <c r="X53" s="18"/>
    </row>
    <row r="54" spans="1:24" ht="12" customHeight="1" x14ac:dyDescent="0.2">
      <c r="A54" s="24" t="s">
        <v>54</v>
      </c>
      <c r="B54" s="18"/>
      <c r="C54" s="18"/>
      <c r="D54" s="18"/>
      <c r="E54" s="18"/>
      <c r="F54" s="18"/>
      <c r="G54" s="18"/>
      <c r="H54" s="18"/>
      <c r="I54" s="18"/>
      <c r="J54" s="18"/>
      <c r="K54" s="18"/>
      <c r="L54" s="18"/>
      <c r="M54" s="18"/>
      <c r="N54" s="18"/>
      <c r="O54" s="18"/>
      <c r="P54" s="18"/>
      <c r="Q54" s="18"/>
      <c r="R54" s="18"/>
      <c r="S54" s="18"/>
      <c r="T54" s="18"/>
      <c r="U54" s="18"/>
      <c r="V54" s="18"/>
      <c r="W54" s="18"/>
      <c r="X54" s="18"/>
    </row>
    <row r="55" spans="1:24" ht="12" customHeight="1" x14ac:dyDescent="0.2">
      <c r="A55" s="21" t="s">
        <v>55</v>
      </c>
      <c r="B55" s="18"/>
      <c r="C55" s="18"/>
      <c r="D55" s="18"/>
      <c r="E55" s="18"/>
      <c r="F55" s="18"/>
      <c r="G55" s="18"/>
      <c r="H55" s="18"/>
      <c r="I55" s="18"/>
      <c r="J55" s="18"/>
      <c r="K55" s="18"/>
      <c r="L55" s="18"/>
      <c r="M55" s="18"/>
      <c r="N55" s="18"/>
      <c r="O55" s="18"/>
      <c r="P55" s="18"/>
      <c r="Q55" s="18"/>
      <c r="R55" s="18"/>
      <c r="S55" s="18"/>
      <c r="T55" s="18"/>
      <c r="U55" s="18"/>
      <c r="V55" s="18"/>
      <c r="W55" s="18"/>
      <c r="X55" s="18"/>
    </row>
    <row r="56" spans="1:24" x14ac:dyDescent="0.2">
      <c r="A56" s="2"/>
      <c r="B56" s="18"/>
      <c r="C56" s="18"/>
      <c r="D56" s="18"/>
      <c r="E56" s="18"/>
      <c r="F56" s="18"/>
      <c r="G56" s="18"/>
      <c r="H56" s="18"/>
      <c r="I56" s="18"/>
      <c r="J56" s="18"/>
      <c r="K56" s="18"/>
      <c r="L56" s="18"/>
      <c r="M56" s="18"/>
      <c r="N56" s="18"/>
      <c r="O56" s="18"/>
      <c r="P56" s="18"/>
      <c r="Q56" s="18"/>
      <c r="R56" s="18"/>
      <c r="S56" s="18"/>
      <c r="T56" s="18"/>
      <c r="U56" s="18"/>
      <c r="V56" s="18"/>
      <c r="W56" s="18"/>
      <c r="X56" s="18"/>
    </row>
    <row r="57" spans="1:24" ht="12" customHeight="1" x14ac:dyDescent="0.2">
      <c r="A57" s="20" t="s">
        <v>56</v>
      </c>
      <c r="B57" s="18"/>
      <c r="C57" s="18"/>
      <c r="D57" s="18"/>
      <c r="E57" s="18"/>
      <c r="F57" s="18"/>
      <c r="G57" s="18"/>
      <c r="H57" s="18"/>
      <c r="I57" s="18"/>
      <c r="J57" s="18"/>
      <c r="K57" s="18"/>
      <c r="L57" s="18"/>
      <c r="M57" s="18"/>
      <c r="N57" s="18"/>
      <c r="O57" s="18"/>
      <c r="P57" s="18"/>
      <c r="Q57" s="18"/>
      <c r="R57" s="18"/>
      <c r="S57" s="18"/>
      <c r="T57" s="18"/>
      <c r="U57" s="18"/>
      <c r="V57" s="18"/>
      <c r="W57" s="18"/>
      <c r="X57" s="18"/>
    </row>
    <row r="58" spans="1:24" ht="12" customHeight="1" x14ac:dyDescent="0.2">
      <c r="A58" s="21" t="s">
        <v>57</v>
      </c>
      <c r="B58" s="18"/>
      <c r="C58" s="18"/>
      <c r="D58" s="18"/>
      <c r="E58" s="18"/>
      <c r="F58" s="18"/>
      <c r="G58" s="18"/>
      <c r="H58" s="18"/>
      <c r="I58" s="18"/>
      <c r="J58" s="18"/>
      <c r="K58" s="18"/>
      <c r="L58" s="18"/>
      <c r="M58" s="18"/>
      <c r="N58" s="18"/>
      <c r="O58" s="18"/>
      <c r="P58" s="18"/>
      <c r="Q58" s="18"/>
      <c r="R58" s="18"/>
      <c r="S58" s="18"/>
      <c r="T58" s="18"/>
      <c r="U58" s="18"/>
      <c r="V58" s="18"/>
      <c r="W58" s="18"/>
      <c r="X58" s="18"/>
    </row>
    <row r="59" spans="1:24" ht="12" customHeight="1" x14ac:dyDescent="0.2">
      <c r="A59" s="21" t="s">
        <v>58</v>
      </c>
      <c r="B59" s="18"/>
      <c r="C59" s="18"/>
      <c r="D59" s="18"/>
      <c r="E59" s="18"/>
      <c r="F59" s="18"/>
      <c r="G59" s="18"/>
      <c r="H59" s="18"/>
      <c r="I59" s="18"/>
      <c r="J59" s="18"/>
      <c r="K59" s="18"/>
      <c r="L59" s="18"/>
      <c r="M59" s="18"/>
      <c r="N59" s="18"/>
      <c r="O59" s="18"/>
      <c r="P59" s="18"/>
      <c r="Q59" s="18"/>
      <c r="R59" s="18"/>
      <c r="S59" s="18"/>
      <c r="T59" s="18"/>
      <c r="U59" s="18"/>
      <c r="V59" s="18"/>
      <c r="W59" s="18"/>
      <c r="X59" s="18"/>
    </row>
    <row r="60" spans="1:24" x14ac:dyDescent="0.2">
      <c r="A60" s="2"/>
      <c r="B60" s="18"/>
      <c r="C60" s="18"/>
      <c r="D60" s="18"/>
      <c r="E60" s="18"/>
      <c r="F60" s="18"/>
      <c r="G60" s="18"/>
      <c r="H60" s="18"/>
      <c r="I60" s="18"/>
      <c r="J60" s="18"/>
      <c r="K60" s="18"/>
      <c r="L60" s="18"/>
      <c r="M60" s="18"/>
      <c r="N60" s="18"/>
      <c r="O60" s="18"/>
      <c r="P60" s="18"/>
      <c r="Q60" s="18"/>
      <c r="R60" s="18"/>
      <c r="S60" s="18"/>
      <c r="T60" s="18"/>
      <c r="U60" s="18"/>
      <c r="V60" s="18"/>
      <c r="W60" s="18"/>
      <c r="X60" s="18"/>
    </row>
    <row r="61" spans="1:24" x14ac:dyDescent="0.2">
      <c r="A61" s="25" t="s">
        <v>59</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2">
      <c r="A62" s="26" t="s">
        <v>60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2">
      <c r="A63" s="26"/>
      <c r="B63" s="18"/>
      <c r="C63" s="18"/>
      <c r="D63" s="18"/>
      <c r="E63" s="18"/>
      <c r="F63" s="18"/>
      <c r="G63" s="18"/>
      <c r="H63" s="18"/>
      <c r="I63" s="18"/>
      <c r="J63" s="18"/>
      <c r="K63" s="18"/>
      <c r="L63" s="18"/>
      <c r="M63" s="18"/>
      <c r="N63" s="18"/>
      <c r="O63" s="18"/>
      <c r="P63" s="18"/>
      <c r="Q63" s="18"/>
      <c r="R63" s="18"/>
      <c r="S63" s="18"/>
      <c r="T63" s="18"/>
      <c r="U63" s="18"/>
      <c r="V63" s="18"/>
      <c r="W63" s="18"/>
      <c r="X63" s="18"/>
    </row>
    <row r="64" spans="1:24" x14ac:dyDescent="0.2">
      <c r="A64" s="25" t="s">
        <v>61</v>
      </c>
      <c r="B64" s="18"/>
      <c r="C64" s="18"/>
      <c r="D64" s="18"/>
      <c r="E64" s="18"/>
      <c r="F64" s="18"/>
      <c r="G64" s="18"/>
      <c r="H64" s="18"/>
      <c r="I64" s="18"/>
      <c r="J64" s="18"/>
      <c r="K64" s="18"/>
      <c r="L64" s="18"/>
      <c r="M64" s="18"/>
      <c r="N64" s="18"/>
      <c r="O64" s="18"/>
      <c r="P64" s="18"/>
      <c r="Q64" s="18"/>
      <c r="R64" s="18"/>
      <c r="S64" s="18"/>
      <c r="T64" s="18"/>
      <c r="U64" s="18"/>
      <c r="V64" s="18"/>
      <c r="W64" s="18"/>
      <c r="X64" s="18"/>
    </row>
    <row r="65" spans="1:24" x14ac:dyDescent="0.2">
      <c r="A65" s="26" t="s">
        <v>62</v>
      </c>
      <c r="B65" s="18"/>
      <c r="C65" s="18"/>
      <c r="D65" s="18"/>
      <c r="E65" s="18"/>
      <c r="F65" s="18"/>
      <c r="G65" s="18"/>
      <c r="H65" s="18"/>
      <c r="I65" s="18"/>
      <c r="J65" s="18"/>
      <c r="K65" s="18"/>
      <c r="L65" s="18"/>
      <c r="M65" s="18"/>
      <c r="N65" s="18"/>
      <c r="O65" s="18"/>
      <c r="P65" s="18"/>
      <c r="Q65" s="18"/>
      <c r="R65" s="18"/>
      <c r="S65" s="18"/>
      <c r="T65" s="18"/>
      <c r="U65" s="18"/>
      <c r="V65" s="18"/>
      <c r="W65" s="18"/>
      <c r="X65" s="18"/>
    </row>
    <row r="66" spans="1:24"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row>
    <row r="67" spans="1:24"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row>
    <row r="68" spans="1:24"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row>
    <row r="69" spans="1:24"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row>
    <row r="70" spans="1:24"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row>
    <row r="71" spans="1:24"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row>
    <row r="72" spans="1:24"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row>
    <row r="73" spans="1:24"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row>
    <row r="74" spans="1:24"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row>
    <row r="75" spans="1:24"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row>
    <row r="76" spans="1:24"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row>
    <row r="77" spans="1:24"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row>
    <row r="78" spans="1:24"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row>
    <row r="79" spans="1:24"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row>
    <row r="80" spans="1:24"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row>
    <row r="81" spans="1:24"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row>
    <row r="82" spans="1:24"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row>
    <row r="83" spans="1:24"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row>
    <row r="84" spans="1:24"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row>
    <row r="85" spans="1:24"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row>
    <row r="86" spans="1:24"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row>
    <row r="87" spans="1:24"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row>
    <row r="88" spans="1:24"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row>
    <row r="89" spans="1:24"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row>
    <row r="90" spans="1:24"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row>
    <row r="91" spans="1:24"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row>
    <row r="92" spans="1:24"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row>
    <row r="93" spans="1:24"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row>
    <row r="94" spans="1:24"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row>
    <row r="95" spans="1:24"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row>
    <row r="96" spans="1:24"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row>
    <row r="97" spans="1:24"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row>
    <row r="98" spans="1:24"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row>
    <row r="99" spans="1:24"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row>
    <row r="100" spans="1:24"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row>
    <row r="101" spans="1:24"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row>
    <row r="102" spans="1:24"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row>
    <row r="103" spans="1:24"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row>
    <row r="104" spans="1:24"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row>
    <row r="105" spans="1:24"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row>
    <row r="106" spans="1:24"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row>
    <row r="107" spans="1:24"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row>
    <row r="108" spans="1:24"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row>
    <row r="109" spans="1:24"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row>
    <row r="110" spans="1:24"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row>
    <row r="111" spans="1:24"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row>
    <row r="112" spans="1:24"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row>
    <row r="113" spans="1:24"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row>
    <row r="114" spans="1:24"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row>
    <row r="115" spans="1:24"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row>
    <row r="116" spans="1:24"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row>
    <row r="117" spans="1:24"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row>
    <row r="118" spans="1:24"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row>
    <row r="119" spans="1:24"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row>
    <row r="120" spans="1:24"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row>
    <row r="121" spans="1:24"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row>
    <row r="122" spans="1:24"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row>
    <row r="123" spans="1:24"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row>
    <row r="124" spans="1:24"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showGridLines="0" tabSelected="1" workbookViewId="0"/>
  </sheetViews>
  <sheetFormatPr defaultRowHeight="14.25" x14ac:dyDescent="0.2"/>
  <cols>
    <col min="1" max="1" width="53.5" bestFit="1" customWidth="1"/>
    <col min="2" max="2" width="9.625" customWidth="1"/>
    <col min="3" max="3" width="10" customWidth="1"/>
    <col min="4" max="4" width="8.25" customWidth="1"/>
  </cols>
  <sheetData>
    <row r="2" spans="1:4" ht="18" x14ac:dyDescent="0.2">
      <c r="A2" s="1" t="s">
        <v>2</v>
      </c>
      <c r="B2" s="1"/>
      <c r="C2" s="1"/>
      <c r="D2" s="1"/>
    </row>
    <row r="3" spans="1:4" ht="18" x14ac:dyDescent="0.25">
      <c r="A3" s="17" t="s">
        <v>18</v>
      </c>
      <c r="B3" s="11" t="s">
        <v>8</v>
      </c>
      <c r="C3" s="11" t="s">
        <v>10</v>
      </c>
      <c r="D3" s="11" t="s">
        <v>8</v>
      </c>
    </row>
    <row r="4" spans="1:4" ht="18" x14ac:dyDescent="0.25">
      <c r="A4" s="3"/>
      <c r="B4" s="12">
        <v>2017</v>
      </c>
      <c r="C4" s="12">
        <v>2016</v>
      </c>
      <c r="D4" s="12">
        <v>2016</v>
      </c>
    </row>
    <row r="5" spans="1:4" x14ac:dyDescent="0.2">
      <c r="A5" s="5"/>
      <c r="B5" s="5"/>
    </row>
    <row r="6" spans="1:4" x14ac:dyDescent="0.2">
      <c r="A6" s="5" t="s">
        <v>4</v>
      </c>
      <c r="B6" s="13">
        <v>140.836748762849</v>
      </c>
      <c r="C6" s="13">
        <v>87.041160771820017</v>
      </c>
      <c r="D6" s="13">
        <v>85.267880750933799</v>
      </c>
    </row>
    <row r="7" spans="1:4" x14ac:dyDescent="0.2">
      <c r="A7" s="5" t="s">
        <v>11</v>
      </c>
      <c r="B7" s="13">
        <v>23.944986038700801</v>
      </c>
      <c r="C7" s="13">
        <v>16.149818119989998</v>
      </c>
      <c r="D7" s="13">
        <v>16.300828732220001</v>
      </c>
    </row>
    <row r="8" spans="1:4" ht="15" x14ac:dyDescent="0.25">
      <c r="A8" s="6" t="s">
        <v>9</v>
      </c>
      <c r="B8" s="14">
        <f>B7/B6</f>
        <v>0.17001944626697599</v>
      </c>
      <c r="C8" s="14">
        <v>0.18554231098005508</v>
      </c>
      <c r="D8" s="14">
        <f>D7/D6</f>
        <v>0.19117196989842491</v>
      </c>
    </row>
    <row r="9" spans="1:4" x14ac:dyDescent="0.2">
      <c r="A9" s="6"/>
      <c r="B9" s="6"/>
    </row>
    <row r="10" spans="1:4" x14ac:dyDescent="0.2">
      <c r="A10" s="5" t="s">
        <v>5</v>
      </c>
      <c r="B10" s="13">
        <v>145.76189099398201</v>
      </c>
      <c r="C10" s="13">
        <v>87.041160771820017</v>
      </c>
      <c r="D10" s="13">
        <f>D6</f>
        <v>85.267880750933799</v>
      </c>
    </row>
    <row r="11" spans="1:4" x14ac:dyDescent="0.2">
      <c r="A11" s="5" t="s">
        <v>11</v>
      </c>
      <c r="B11" s="13">
        <f>B7</f>
        <v>23.944986038700801</v>
      </c>
      <c r="C11" s="13">
        <v>16.149818119989998</v>
      </c>
      <c r="D11" s="13">
        <f>D7</f>
        <v>16.300828732220001</v>
      </c>
    </row>
    <row r="12" spans="1:4" x14ac:dyDescent="0.2">
      <c r="A12" s="5" t="s">
        <v>3</v>
      </c>
      <c r="B12" s="13">
        <v>-0.16251541426999999</v>
      </c>
      <c r="C12" s="13"/>
    </row>
    <row r="13" spans="1:4" ht="15" x14ac:dyDescent="0.25">
      <c r="A13" s="6" t="s">
        <v>12</v>
      </c>
      <c r="B13" s="14">
        <f>(B11-B12)/B10</f>
        <v>0.16538960415906045</v>
      </c>
      <c r="C13" s="14">
        <v>0.18554231098005508</v>
      </c>
      <c r="D13" s="14">
        <f>(D11-D12)/D10</f>
        <v>0.19117196989842491</v>
      </c>
    </row>
    <row r="14" spans="1:4" x14ac:dyDescent="0.2">
      <c r="A14" s="6"/>
      <c r="B14" s="6"/>
    </row>
    <row r="15" spans="1:4" x14ac:dyDescent="0.2">
      <c r="A15" s="7" t="s">
        <v>13</v>
      </c>
      <c r="B15" s="13">
        <v>26.9430761259908</v>
      </c>
      <c r="C15" s="13">
        <v>19.166884930069997</v>
      </c>
      <c r="D15" s="13">
        <v>19.16859628884</v>
      </c>
    </row>
    <row r="16" spans="1:4" x14ac:dyDescent="0.2">
      <c r="A16" s="5" t="s">
        <v>6</v>
      </c>
      <c r="B16" s="13">
        <f>B6</f>
        <v>140.836748762849</v>
      </c>
      <c r="C16" s="13">
        <v>87.041160771820017</v>
      </c>
      <c r="D16" s="13">
        <f>D6</f>
        <v>85.267880750933799</v>
      </c>
    </row>
    <row r="17" spans="1:4" ht="15" x14ac:dyDescent="0.25">
      <c r="A17" s="8" t="s">
        <v>14</v>
      </c>
      <c r="B17" s="14">
        <f>B15/B16</f>
        <v>0.19130714364444382</v>
      </c>
      <c r="C17" s="14">
        <v>0.22020484056176984</v>
      </c>
      <c r="D17" s="14">
        <f>D15/D16</f>
        <v>0.22480441779515059</v>
      </c>
    </row>
    <row r="18" spans="1:4" x14ac:dyDescent="0.2">
      <c r="A18" s="8"/>
      <c r="B18" s="8"/>
    </row>
    <row r="19" spans="1:4" x14ac:dyDescent="0.2">
      <c r="A19" s="5" t="s">
        <v>15</v>
      </c>
      <c r="B19" s="13">
        <f>B6</f>
        <v>140.836748762849</v>
      </c>
      <c r="C19" s="13">
        <v>87.041160771820017</v>
      </c>
      <c r="D19" s="13">
        <f>D6</f>
        <v>85.267880750933799</v>
      </c>
    </row>
    <row r="20" spans="1:4" x14ac:dyDescent="0.2">
      <c r="A20" s="5" t="s">
        <v>16</v>
      </c>
      <c r="B20" s="13">
        <v>31.368641316050802</v>
      </c>
      <c r="C20" s="13">
        <v>24.303749504460001</v>
      </c>
      <c r="D20" s="13">
        <v>23.570825774100001</v>
      </c>
    </row>
    <row r="21" spans="1:4" x14ac:dyDescent="0.2">
      <c r="A21" s="5" t="s">
        <v>7</v>
      </c>
      <c r="B21" s="13">
        <v>6.1336539129999999E-2</v>
      </c>
      <c r="C21" s="13">
        <v>0.13379994528000003</v>
      </c>
      <c r="D21" s="13">
        <v>0.11645287310999999</v>
      </c>
    </row>
    <row r="22" spans="1:4" ht="15" x14ac:dyDescent="0.25">
      <c r="A22" s="9" t="s">
        <v>17</v>
      </c>
      <c r="B22" s="15">
        <f>(B20)/B19</f>
        <v>0.22273051310543646</v>
      </c>
      <c r="C22" s="15">
        <v>0.27922133952432832</v>
      </c>
      <c r="D22" s="15">
        <f>(D20)/D19</f>
        <v>0.27643264458454209</v>
      </c>
    </row>
    <row r="23" spans="1:4" x14ac:dyDescent="0.2">
      <c r="A23" s="10" t="s">
        <v>0</v>
      </c>
      <c r="B23" s="10"/>
    </row>
    <row r="24" spans="1:4" x14ac:dyDescent="0.2">
      <c r="A24" s="10" t="s">
        <v>1</v>
      </c>
      <c r="B24" s="10"/>
    </row>
    <row r="25" spans="1:4" x14ac:dyDescent="0.2">
      <c r="A25" s="16"/>
      <c r="B25" s="4"/>
    </row>
    <row r="26" spans="1:4" x14ac:dyDescent="0.2">
      <c r="A26" s="4"/>
      <c r="B26" s="4"/>
    </row>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Definitions</vt:lpstr>
      <vt:lpstr>APM Nordea Bank AB</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default workbook template</dc:title>
  <dc:creator>Johansson, Fredrik</dc:creator>
  <cp:lastModifiedBy>Finér, Christer</cp:lastModifiedBy>
  <dcterms:created xsi:type="dcterms:W3CDTF">2011-04-04T05:58:52Z</dcterms:created>
  <dcterms:modified xsi:type="dcterms:W3CDTF">2017-04-25T08:04:02Z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Q4.2016 Key ratios NBAB.xlsx</vt:lpwstr>
  </property>
  <property fmtid="{D5CDD505-2E9C-101B-9397-08002B2CF9AE}" pid="3" name="SV_QUERY_LIST_4F35BF76-6C0D-4D9B-82B2-816C12CF3733">
    <vt:lpwstr>empty_477D106A-C0D6-4607-AEBD-E2C9D60EA279</vt:lpwstr>
  </property>
</Properties>
</file>