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3Q3/"/>
    </mc:Choice>
  </mc:AlternateContent>
  <xr:revisionPtr revIDLastSave="10" documentId="8_{F8B5B713-3126-4CF7-BD5D-B84E5B99B461}" xr6:coauthVersionLast="47" xr6:coauthVersionMax="47" xr10:uidLastSave="{C29DF85B-FD29-4F6F-80A4-E3F0FAB362BB}"/>
  <bookViews>
    <workbookView minimized="1" xWindow="3000" yWindow="3000" windowWidth="17280" windowHeight="8964" xr2:uid="{00000000-000D-0000-FFFF-FFFF00000000}"/>
  </bookViews>
  <sheets>
    <sheet name="Nordea Eiendomskreditt AS Gre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E10" i="1"/>
  <c r="E11" i="1" s="1"/>
</calcChain>
</file>

<file path=xl/sharedStrings.xml><?xml version="1.0" encoding="utf-8"?>
<sst xmlns="http://schemas.openxmlformats.org/spreadsheetml/2006/main" count="21" uniqueCount="19">
  <si>
    <r>
      <rPr>
        <b/>
        <sz val="16"/>
        <color rgb="FF00008B"/>
        <rFont val="Segoe UI"/>
        <family val="2"/>
      </rPr>
      <t xml:space="preserve">Nordea Eiendomskreditt AS 
</t>
    </r>
    <r>
      <rPr>
        <b/>
        <sz val="16"/>
        <color rgb="FF00008B"/>
        <rFont val="Segoe UI"/>
        <family val="2"/>
      </rPr>
      <t>Green Covered Bond Allocation Report</t>
    </r>
  </si>
  <si>
    <t>Category</t>
  </si>
  <si>
    <t>Amount (NOK)</t>
  </si>
  <si>
    <t>Green Covered Bonds</t>
  </si>
  <si>
    <t>Over Collateralization</t>
  </si>
  <si>
    <t>Over Collateralization %</t>
  </si>
  <si>
    <t>Item</t>
  </si>
  <si>
    <t>Value</t>
  </si>
  <si>
    <t>Percentage of assets aligned with the EU Taxonomy Technical Screening criteria</t>
  </si>
  <si>
    <t>100.0%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</si>
  <si>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</si>
  <si>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</si>
  <si>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</si>
  <si>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</si>
  <si>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</si>
  <si>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NO0011151771</t>
  </si>
  <si>
    <t>Lending to Green Buildings</t>
  </si>
  <si>
    <t xml:space="preserve"> </t>
  </si>
  <si>
    <r>
      <t xml:space="preserve">Portfolio Date: </t>
    </r>
    <r>
      <rPr>
        <b/>
        <sz val="10"/>
        <color rgb="FF191970"/>
        <rFont val="Segoe UI"/>
        <family val="2"/>
      </rPr>
      <t>2023-09-30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</si>
</sst>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#,##0;\(#,##0\)"/>
    <numFmt numFmtId="165" formatCode="[$-10409]0.0%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5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0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165" fontId="6" fillId="0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6" fillId="0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5" fontId="5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0"/>
  <sheetViews>
    <sheetView showGridLines="0" tabSelected="1" workbookViewId="0">
      <selection activeCell="E8" sqref="E8:I8"/>
    </sheetView>
  </sheetViews>
  <sheetFormatPr defaultRowHeight="14.4" x14ac:dyDescent="0.3"/>
  <cols>
    <col min="1" max="1" width="2.109375" customWidth="1"/>
    <col min="2" max="2" width="17.77734375" customWidth="1"/>
    <col min="3" max="3" width="23.77734375" customWidth="1"/>
    <col min="4" max="4" width="3.33203125" customWidth="1"/>
    <col min="5" max="5" width="18.44140625" customWidth="1"/>
    <col min="6" max="6" width="4" customWidth="1"/>
    <col min="7" max="7" width="8.77734375" customWidth="1"/>
    <col min="8" max="8" width="8" customWidth="1"/>
    <col min="9" max="10" width="0" hidden="1" customWidth="1"/>
    <col min="11" max="11" width="7.6640625" customWidth="1"/>
    <col min="13" max="13" width="12" bestFit="1" customWidth="1"/>
  </cols>
  <sheetData>
    <row r="1" spans="2:13" ht="11.85" customHeight="1" x14ac:dyDescent="0.3"/>
    <row r="2" spans="2:13" ht="44.25" customHeight="1" x14ac:dyDescent="0.3">
      <c r="B2" s="17" t="s">
        <v>0</v>
      </c>
      <c r="C2" s="18"/>
      <c r="D2" s="18"/>
      <c r="E2" s="18"/>
      <c r="F2" s="18"/>
    </row>
    <row r="3" spans="2:13" ht="13.8" customHeight="1" x14ac:dyDescent="0.3"/>
    <row r="4" spans="2:13" ht="11.25" customHeight="1" x14ac:dyDescent="0.3">
      <c r="B4" s="1"/>
      <c r="C4" s="1"/>
      <c r="D4" s="1"/>
      <c r="E4" s="1"/>
      <c r="F4" s="1"/>
      <c r="G4" s="1"/>
      <c r="H4" s="1"/>
    </row>
    <row r="5" spans="2:13" ht="16.95" customHeight="1" x14ac:dyDescent="0.3">
      <c r="B5" s="19" t="s">
        <v>18</v>
      </c>
      <c r="C5" s="18"/>
      <c r="D5" s="18"/>
      <c r="E5" s="18"/>
      <c r="F5" s="18"/>
      <c r="G5" s="18"/>
      <c r="H5" s="18"/>
    </row>
    <row r="6" spans="2:13" ht="10.5" customHeight="1" x14ac:dyDescent="0.3"/>
    <row r="7" spans="2:13" ht="17.7" customHeight="1" x14ac:dyDescent="0.3">
      <c r="B7" s="13" t="s">
        <v>1</v>
      </c>
      <c r="C7" s="8"/>
      <c r="D7" s="9"/>
      <c r="E7" s="12" t="s">
        <v>2</v>
      </c>
      <c r="F7" s="8"/>
      <c r="G7" s="8"/>
      <c r="H7" s="8"/>
      <c r="I7" s="9"/>
      <c r="M7" t="s">
        <v>17</v>
      </c>
    </row>
    <row r="8" spans="2:13" ht="19.05" customHeight="1" x14ac:dyDescent="0.3">
      <c r="B8" s="15" t="s">
        <v>16</v>
      </c>
      <c r="C8" s="8"/>
      <c r="D8" s="9"/>
      <c r="E8" s="7">
        <v>27177899586.565601</v>
      </c>
      <c r="F8" s="8"/>
      <c r="G8" s="8"/>
      <c r="H8" s="8"/>
      <c r="I8" s="9"/>
    </row>
    <row r="9" spans="2:13" ht="16.95" customHeight="1" x14ac:dyDescent="0.3">
      <c r="B9" s="15" t="s">
        <v>3</v>
      </c>
      <c r="C9" s="8"/>
      <c r="D9" s="9"/>
      <c r="E9" s="7">
        <v>7000000000</v>
      </c>
      <c r="F9" s="8"/>
      <c r="G9" s="8"/>
      <c r="H9" s="8"/>
      <c r="I9" s="9"/>
    </row>
    <row r="10" spans="2:13" ht="16.95" customHeight="1" x14ac:dyDescent="0.3">
      <c r="B10" s="15" t="s">
        <v>4</v>
      </c>
      <c r="C10" s="8"/>
      <c r="D10" s="9"/>
      <c r="E10" s="7">
        <f>E8-E9</f>
        <v>20177899586.565601</v>
      </c>
      <c r="F10" s="8"/>
      <c r="G10" s="8"/>
      <c r="H10" s="8"/>
      <c r="I10" s="9"/>
    </row>
    <row r="11" spans="2:13" ht="16.95" customHeight="1" x14ac:dyDescent="0.3">
      <c r="B11" s="15" t="s">
        <v>5</v>
      </c>
      <c r="C11" s="8"/>
      <c r="D11" s="9"/>
      <c r="E11" s="16">
        <f>E10/E9</f>
        <v>2.8825570837950858</v>
      </c>
      <c r="F11" s="8"/>
      <c r="G11" s="8"/>
      <c r="H11" s="8"/>
      <c r="I11" s="9"/>
    </row>
    <row r="12" spans="2:13" ht="15.6" customHeight="1" x14ac:dyDescent="0.3"/>
    <row r="13" spans="2:13" ht="17.7" customHeight="1" x14ac:dyDescent="0.3">
      <c r="B13" s="13" t="s">
        <v>6</v>
      </c>
      <c r="C13" s="8"/>
      <c r="D13" s="8"/>
      <c r="E13" s="8"/>
      <c r="F13" s="8"/>
      <c r="G13" s="9"/>
      <c r="H13" s="12" t="s">
        <v>7</v>
      </c>
      <c r="I13" s="9"/>
    </row>
    <row r="14" spans="2:13" ht="19.05" customHeight="1" x14ac:dyDescent="0.3">
      <c r="B14" s="10" t="s">
        <v>8</v>
      </c>
      <c r="C14" s="8"/>
      <c r="D14" s="8"/>
      <c r="E14" s="8"/>
      <c r="F14" s="8"/>
      <c r="G14" s="9"/>
      <c r="H14" s="14" t="s">
        <v>9</v>
      </c>
      <c r="I14" s="9"/>
    </row>
    <row r="15" spans="2:13" ht="16.95" customHeight="1" x14ac:dyDescent="0.3">
      <c r="B15" s="10" t="s">
        <v>10</v>
      </c>
      <c r="C15" s="8"/>
      <c r="D15" s="8"/>
      <c r="E15" s="8"/>
      <c r="F15" s="8"/>
      <c r="G15" s="9"/>
      <c r="H15" s="14" t="s">
        <v>9</v>
      </c>
      <c r="I15" s="9"/>
    </row>
    <row r="16" spans="2:13" ht="16.95" customHeight="1" x14ac:dyDescent="0.3">
      <c r="B16" s="10" t="s">
        <v>11</v>
      </c>
      <c r="C16" s="8"/>
      <c r="D16" s="8"/>
      <c r="E16" s="8"/>
      <c r="F16" s="8"/>
      <c r="G16" s="9"/>
      <c r="H16" s="11">
        <f>E9/E8</f>
        <v>0.25756221439055554</v>
      </c>
      <c r="I16" s="9"/>
    </row>
    <row r="17" spans="2:8" ht="16.5" customHeight="1" x14ac:dyDescent="0.3"/>
    <row r="18" spans="2:8" ht="15" x14ac:dyDescent="0.3">
      <c r="B18" s="2" t="s">
        <v>12</v>
      </c>
      <c r="C18" s="2" t="s">
        <v>13</v>
      </c>
      <c r="D18" s="12" t="s">
        <v>14</v>
      </c>
      <c r="E18" s="9"/>
      <c r="F18" s="12" t="s">
        <v>2</v>
      </c>
      <c r="G18" s="8"/>
      <c r="H18" s="9"/>
    </row>
    <row r="19" spans="2:8" ht="15" x14ac:dyDescent="0.3">
      <c r="B19" s="3" t="s">
        <v>15</v>
      </c>
      <c r="C19" s="4">
        <v>44517</v>
      </c>
      <c r="D19" s="5">
        <v>46282</v>
      </c>
      <c r="E19" s="6"/>
      <c r="F19" s="7">
        <v>7000000000</v>
      </c>
      <c r="G19" s="8"/>
      <c r="H19" s="9"/>
    </row>
    <row r="20" spans="2:8" ht="137.69999999999999" customHeight="1" x14ac:dyDescent="0.3"/>
  </sheetData>
  <mergeCells count="24"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3:G13"/>
    <mergeCell ref="H13:I13"/>
    <mergeCell ref="B14:G14"/>
    <mergeCell ref="H14:I14"/>
    <mergeCell ref="B15:G15"/>
    <mergeCell ref="H15:I15"/>
    <mergeCell ref="D19:E19"/>
    <mergeCell ref="F19:H19"/>
    <mergeCell ref="B16:G16"/>
    <mergeCell ref="H16:I16"/>
    <mergeCell ref="D18:E18"/>
    <mergeCell ref="F18:H18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&amp;C&amp;"Arial"&amp;10&amp;K000000&amp;"Arial"&amp;11&amp;K000000&amp;"Segoe UI,Regular"&amp;10 1/9/2023 1:05:25 PM_x000D_&amp;1#&amp;"Calibri"&amp;10&amp;K000000Confidential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Eiendomskreditt AS Green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2023-02-28T12:28:14Z</dcterms:created>
  <dcterms:modified xsi:type="dcterms:W3CDTF">2023-10-16T09:07:18Z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2023-08-14T14:43:40Z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31fd8a61-174c-4229-8389-25297ed8ddd3</vt:lpwstr>
  </property>
  <property fmtid="{D5CDD505-2E9C-101B-9397-08002B2CF9AE}" pid="8" name="MSIP_Label_400b7bbd-7ade-49ce-aa5e-23220b76cd08_ContentBits">
    <vt:lpwstr>2</vt:lpwstr>
  </property>
</Properties>
</file>