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2/"/>
    </mc:Choice>
  </mc:AlternateContent>
  <xr:revisionPtr revIDLastSave="63" documentId="8_{F8B5B713-3126-4CF7-BD5D-B84E5B99B461}" xr6:coauthVersionLast="47" xr6:coauthVersionMax="47" xr10:uidLastSave="{4AA227A0-2DE4-4698-9482-9DD86E08191E}"/>
  <bookViews>
    <workbookView xWindow="-1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H16" i="1"/>
  <c r="E10" i="1"/>
  <c r="E11" i="1" s="1"/>
  <c r="E9" i="1"/>
</calcChain>
</file>

<file path=xl/sharedStrings.xml><?xml version="1.0" encoding="utf-8"?>
<sst xmlns="http://schemas.openxmlformats.org/spreadsheetml/2006/main" count="22" uniqueCount="20">
  <si>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</si>
  <si>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</si>
  <si>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</si>
  <si>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</si>
  <si>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</si>
  <si>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</si>
  <si>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</si>
  <si>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</si>
  <si>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</si>
  <si>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</si>
  <si>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</si>
  <si>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</si>
  <si>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</si>
  <si>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</si>
  <si>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</si>
  <si>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</si>
  <si>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</si>
  <si>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t>Sum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</si>
  <si>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</si>
  <si>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2024-06-28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</si>
</sst>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workbookViewId="0">
      <selection activeCell="G3" sqref="G3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11" t="s">
        <v>16</v>
      </c>
      <c r="C2" s="12"/>
      <c r="D2" s="12"/>
      <c r="E2" s="12"/>
      <c r="F2" s="12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13" t="s">
        <v>19</v>
      </c>
      <c r="C5" s="12"/>
      <c r="D5" s="12"/>
      <c r="E5" s="12"/>
      <c r="F5" s="12"/>
      <c r="G5" s="12"/>
      <c r="H5" s="12"/>
    </row>
    <row r="6" spans="2:12" ht="10.5" customHeight="1" x14ac:dyDescent="0.25"/>
    <row r="7" spans="2:12" ht="17.649999999999999" customHeight="1" x14ac:dyDescent="0.25">
      <c r="B7" s="14" t="s">
        <v>0</v>
      </c>
      <c r="C7" s="15"/>
      <c r="D7" s="16"/>
      <c r="E7" s="17" t="s">
        <v>1</v>
      </c>
      <c r="F7" s="15"/>
      <c r="G7" s="15"/>
      <c r="H7" s="15"/>
      <c r="I7" s="16"/>
      <c r="L7" t="s">
        <v>14</v>
      </c>
    </row>
    <row r="8" spans="2:12" ht="19.149999999999999" customHeight="1" x14ac:dyDescent="0.25">
      <c r="B8" s="18" t="s">
        <v>13</v>
      </c>
      <c r="C8" s="15"/>
      <c r="D8" s="16"/>
      <c r="E8" s="19">
        <v>30679794247.896591</v>
      </c>
      <c r="F8" s="15"/>
      <c r="G8" s="15"/>
      <c r="H8" s="15"/>
      <c r="I8" s="16"/>
    </row>
    <row r="9" spans="2:12" ht="16.899999999999999" customHeight="1" x14ac:dyDescent="0.25">
      <c r="B9" s="18" t="s">
        <v>2</v>
      </c>
      <c r="C9" s="15"/>
      <c r="D9" s="16"/>
      <c r="E9" s="19">
        <f>SUM(F19:H20)</f>
        <v>14000000000</v>
      </c>
      <c r="F9" s="15"/>
      <c r="G9" s="15"/>
      <c r="H9" s="15"/>
      <c r="I9" s="16"/>
    </row>
    <row r="10" spans="2:12" ht="16.899999999999999" customHeight="1" x14ac:dyDescent="0.25">
      <c r="B10" s="18" t="s">
        <v>3</v>
      </c>
      <c r="C10" s="15"/>
      <c r="D10" s="16"/>
      <c r="E10" s="19">
        <f>E8-E9</f>
        <v>16679794247.896591</v>
      </c>
      <c r="F10" s="15"/>
      <c r="G10" s="15"/>
      <c r="H10" s="15"/>
      <c r="I10" s="16"/>
    </row>
    <row r="11" spans="2:12" ht="16.899999999999999" customHeight="1" x14ac:dyDescent="0.25">
      <c r="B11" s="18" t="s">
        <v>4</v>
      </c>
      <c r="C11" s="15"/>
      <c r="D11" s="16"/>
      <c r="E11" s="20">
        <f>E10/E9</f>
        <v>1.1914138748497565</v>
      </c>
      <c r="F11" s="21"/>
      <c r="G11" s="21"/>
      <c r="H11" s="21"/>
      <c r="I11" s="22"/>
    </row>
    <row r="12" spans="2:12" ht="15.6" customHeight="1" x14ac:dyDescent="0.25"/>
    <row r="13" spans="2:12" ht="17.649999999999999" customHeight="1" x14ac:dyDescent="0.25">
      <c r="B13" s="14" t="s">
        <v>5</v>
      </c>
      <c r="C13" s="15"/>
      <c r="D13" s="15"/>
      <c r="E13" s="15"/>
      <c r="F13" s="15"/>
      <c r="G13" s="16"/>
      <c r="H13" s="17" t="s">
        <v>6</v>
      </c>
      <c r="I13" s="16"/>
    </row>
    <row r="14" spans="2:12" ht="27" customHeight="1" x14ac:dyDescent="0.25">
      <c r="B14" s="23" t="s">
        <v>18</v>
      </c>
      <c r="C14" s="15"/>
      <c r="D14" s="15"/>
      <c r="E14" s="15"/>
      <c r="F14" s="15"/>
      <c r="G14" s="16"/>
      <c r="H14" s="24">
        <v>1</v>
      </c>
      <c r="I14" s="25"/>
    </row>
    <row r="15" spans="2:12" ht="16.899999999999999" customHeight="1" x14ac:dyDescent="0.25">
      <c r="B15" s="23" t="s">
        <v>7</v>
      </c>
      <c r="C15" s="15"/>
      <c r="D15" s="15"/>
      <c r="E15" s="15"/>
      <c r="F15" s="15"/>
      <c r="G15" s="16"/>
      <c r="H15" s="24">
        <v>1</v>
      </c>
      <c r="I15" s="25"/>
    </row>
    <row r="16" spans="2:12" ht="16.899999999999999" customHeight="1" x14ac:dyDescent="0.25">
      <c r="B16" s="23" t="s">
        <v>8</v>
      </c>
      <c r="C16" s="15"/>
      <c r="D16" s="15"/>
      <c r="E16" s="15"/>
      <c r="F16" s="15"/>
      <c r="G16" s="16"/>
      <c r="H16" s="28">
        <f>E9/E8</f>
        <v>0.45632639798292784</v>
      </c>
      <c r="I16" s="16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7" t="s">
        <v>11</v>
      </c>
      <c r="E18" s="16"/>
      <c r="F18" s="17" t="s">
        <v>1</v>
      </c>
      <c r="G18" s="15"/>
      <c r="H18" s="16"/>
    </row>
    <row r="19" spans="2:8" x14ac:dyDescent="0.25">
      <c r="B19" s="3" t="s">
        <v>12</v>
      </c>
      <c r="C19" s="5">
        <v>44517</v>
      </c>
      <c r="D19" s="26">
        <v>46282</v>
      </c>
      <c r="E19" s="27"/>
      <c r="F19" s="19">
        <v>7000000000</v>
      </c>
      <c r="G19" s="15"/>
      <c r="H19" s="16"/>
    </row>
    <row r="20" spans="2:8" s="4" customFormat="1" x14ac:dyDescent="0.25">
      <c r="B20" s="3" t="s">
        <v>15</v>
      </c>
      <c r="C20" s="5">
        <v>45252</v>
      </c>
      <c r="D20" s="26">
        <v>47079</v>
      </c>
      <c r="E20" s="27"/>
      <c r="F20" s="19">
        <v>7000000000</v>
      </c>
      <c r="G20" s="15"/>
      <c r="H20" s="16"/>
    </row>
    <row r="21" spans="2:8" x14ac:dyDescent="0.25">
      <c r="E21" s="7" t="s">
        <v>17</v>
      </c>
      <c r="F21" s="8">
        <f>SUM(F19:H20)</f>
        <v>14000000000</v>
      </c>
      <c r="G21" s="9"/>
      <c r="H21" s="10"/>
    </row>
    <row r="22" spans="2:8" ht="20.25" x14ac:dyDescent="0.35">
      <c r="C22" s="6" t="s">
        <v>14</v>
      </c>
    </row>
  </sheetData>
  <mergeCells count="27"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  <mergeCell ref="F21:H21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2024-07-08T12:32:50Z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