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3Q4/"/>
    </mc:Choice>
  </mc:AlternateContent>
  <xr:revisionPtr revIDLastSave="40" documentId="8_{F8B5B713-3126-4CF7-BD5D-B84E5B99B461}" xr6:coauthVersionLast="47" xr6:coauthVersionMax="47" xr10:uidLastSave="{4F8BA3CD-B262-4F9F-8C43-6333C893CA52}"/>
  <bookViews>
    <workbookView xWindow="-120" yWindow="-120" windowWidth="29040" windowHeight="1584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E11" i="1"/>
  <c r="E10" i="1"/>
  <c r="E9" i="1"/>
</calcChain>
</file>

<file path=xl/sharedStrings.xml><?xml version="1.0" encoding="utf-8"?>
<sst xmlns="http://schemas.openxmlformats.org/spreadsheetml/2006/main" count="21" uniqueCount="19">
  <si>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</si>
  <si>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</si>
  <si>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</si>
  <si>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</si>
  <si>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</si>
  <si>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</si>
  <si>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</si>
  <si>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assets aligned with the EU Taxonomy Technical Screening criteria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</si>
  <si>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</si>
  <si>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</si>
  <si>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</si>
  <si>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</si>
  <si>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</si>
  <si>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</si>
  <si>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</si>
  <si>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</si>
  <si>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</si>
  <si>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r>
      <t xml:space="preserve">Portfolio Date: </t>
    </r>
    <r>
      <rPr>
        <b/>
        <sz val="10"/>
        <color rgb="FF191970"/>
        <rFont val="Segoe UI"/>
        <family val="2"/>
      </rPr>
      <t>2023-12-31</t>
    </r>
  </si>
  <si>
    <t>Nordea Eiendomskreditt AS 
Green Covered Bond Allocation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</si>
</sst>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165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workbookViewId="0">
      <selection activeCell="H15" sqref="H15:I15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</cols>
  <sheetData>
    <row r="1" spans="2:12" ht="11.85" customHeight="1" x14ac:dyDescent="0.25"/>
    <row r="2" spans="2:12" ht="44.25" customHeight="1" x14ac:dyDescent="0.25">
      <c r="B2" s="17" t="s">
        <v>18</v>
      </c>
      <c r="C2" s="18"/>
      <c r="D2" s="18"/>
      <c r="E2" s="18"/>
      <c r="F2" s="18"/>
    </row>
    <row r="3" spans="2:12" ht="13.9" customHeight="1" x14ac:dyDescent="0.25"/>
    <row r="4" spans="2:12" ht="11.25" customHeight="1" x14ac:dyDescent="0.25">
      <c r="B4" s="1"/>
      <c r="C4" s="1"/>
      <c r="D4" s="1"/>
      <c r="E4" s="1"/>
      <c r="F4" s="1"/>
      <c r="G4" s="1"/>
      <c r="H4" s="1"/>
    </row>
    <row r="5" spans="2:12" ht="16.899999999999999" customHeight="1" x14ac:dyDescent="0.25">
      <c r="B5" s="19" t="s">
        <v>17</v>
      </c>
      <c r="C5" s="18"/>
      <c r="D5" s="18"/>
      <c r="E5" s="18"/>
      <c r="F5" s="18"/>
      <c r="G5" s="18"/>
      <c r="H5" s="18"/>
    </row>
    <row r="6" spans="2:12" ht="10.5" customHeight="1" x14ac:dyDescent="0.25"/>
    <row r="7" spans="2:12" ht="17.649999999999999" customHeight="1" x14ac:dyDescent="0.25">
      <c r="B7" s="15" t="s">
        <v>0</v>
      </c>
      <c r="C7" s="10"/>
      <c r="D7" s="11"/>
      <c r="E7" s="14" t="s">
        <v>1</v>
      </c>
      <c r="F7" s="10"/>
      <c r="G7" s="10"/>
      <c r="H7" s="10"/>
      <c r="I7" s="11"/>
      <c r="L7" t="s">
        <v>15</v>
      </c>
    </row>
    <row r="8" spans="2:12" ht="19.149999999999999" customHeight="1" x14ac:dyDescent="0.25">
      <c r="B8" s="16" t="s">
        <v>14</v>
      </c>
      <c r="C8" s="10"/>
      <c r="D8" s="11"/>
      <c r="E8" s="9">
        <v>32791759344.862099</v>
      </c>
      <c r="F8" s="10"/>
      <c r="G8" s="10"/>
      <c r="H8" s="10"/>
      <c r="I8" s="11"/>
    </row>
    <row r="9" spans="2:12" ht="16.899999999999999" customHeight="1" x14ac:dyDescent="0.25">
      <c r="B9" s="16" t="s">
        <v>2</v>
      </c>
      <c r="C9" s="10"/>
      <c r="D9" s="11"/>
      <c r="E9" s="9">
        <f>SUM(F19:H20)</f>
        <v>14000000000</v>
      </c>
      <c r="F9" s="10"/>
      <c r="G9" s="10"/>
      <c r="H9" s="10"/>
      <c r="I9" s="11"/>
    </row>
    <row r="10" spans="2:12" ht="16.899999999999999" customHeight="1" x14ac:dyDescent="0.25">
      <c r="B10" s="16" t="s">
        <v>3</v>
      </c>
      <c r="C10" s="10"/>
      <c r="D10" s="11"/>
      <c r="E10" s="9">
        <f>E8-E9</f>
        <v>18791759344.862099</v>
      </c>
      <c r="F10" s="10"/>
      <c r="G10" s="10"/>
      <c r="H10" s="10"/>
      <c r="I10" s="11"/>
    </row>
    <row r="11" spans="2:12" ht="16.899999999999999" customHeight="1" x14ac:dyDescent="0.25">
      <c r="B11" s="16" t="s">
        <v>4</v>
      </c>
      <c r="C11" s="10"/>
      <c r="D11" s="11"/>
      <c r="E11" s="20">
        <f>E10/E9</f>
        <v>1.3422685246330071</v>
      </c>
      <c r="F11" s="21"/>
      <c r="G11" s="21"/>
      <c r="H11" s="21"/>
      <c r="I11" s="22"/>
    </row>
    <row r="12" spans="2:12" ht="15.6" customHeight="1" x14ac:dyDescent="0.25"/>
    <row r="13" spans="2:12" ht="17.649999999999999" customHeight="1" x14ac:dyDescent="0.25">
      <c r="B13" s="15" t="s">
        <v>5</v>
      </c>
      <c r="C13" s="10"/>
      <c r="D13" s="10"/>
      <c r="E13" s="10"/>
      <c r="F13" s="10"/>
      <c r="G13" s="11"/>
      <c r="H13" s="14" t="s">
        <v>6</v>
      </c>
      <c r="I13" s="11"/>
    </row>
    <row r="14" spans="2:12" ht="19.149999999999999" customHeight="1" x14ac:dyDescent="0.25">
      <c r="B14" s="12" t="s">
        <v>7</v>
      </c>
      <c r="C14" s="10"/>
      <c r="D14" s="10"/>
      <c r="E14" s="10"/>
      <c r="F14" s="10"/>
      <c r="G14" s="11"/>
      <c r="H14" s="23">
        <v>1</v>
      </c>
      <c r="I14" s="24"/>
    </row>
    <row r="15" spans="2:12" ht="16.899999999999999" customHeight="1" x14ac:dyDescent="0.25">
      <c r="B15" s="12" t="s">
        <v>8</v>
      </c>
      <c r="C15" s="10"/>
      <c r="D15" s="10"/>
      <c r="E15" s="10"/>
      <c r="F15" s="10"/>
      <c r="G15" s="11"/>
      <c r="H15" s="23">
        <v>1</v>
      </c>
      <c r="I15" s="24"/>
    </row>
    <row r="16" spans="2:12" ht="16.899999999999999" customHeight="1" x14ac:dyDescent="0.25">
      <c r="B16" s="12" t="s">
        <v>9</v>
      </c>
      <c r="C16" s="10"/>
      <c r="D16" s="10"/>
      <c r="E16" s="10"/>
      <c r="F16" s="10"/>
      <c r="G16" s="11"/>
      <c r="H16" s="13">
        <f>E9/E8</f>
        <v>0.42693653160740086</v>
      </c>
      <c r="I16" s="11"/>
    </row>
    <row r="17" spans="2:8" ht="16.5" customHeight="1" x14ac:dyDescent="0.25"/>
    <row r="18" spans="2:8" x14ac:dyDescent="0.25">
      <c r="B18" s="2" t="s">
        <v>10</v>
      </c>
      <c r="C18" s="2" t="s">
        <v>11</v>
      </c>
      <c r="D18" s="14" t="s">
        <v>12</v>
      </c>
      <c r="E18" s="11"/>
      <c r="F18" s="14" t="s">
        <v>1</v>
      </c>
      <c r="G18" s="10"/>
      <c r="H18" s="11"/>
    </row>
    <row r="19" spans="2:8" x14ac:dyDescent="0.25">
      <c r="B19" s="3" t="s">
        <v>13</v>
      </c>
      <c r="C19" s="5">
        <v>44517</v>
      </c>
      <c r="D19" s="7">
        <v>46282</v>
      </c>
      <c r="E19" s="8"/>
      <c r="F19" s="9">
        <v>7000000000</v>
      </c>
      <c r="G19" s="10"/>
      <c r="H19" s="11"/>
    </row>
    <row r="20" spans="2:8" s="4" customFormat="1" x14ac:dyDescent="0.25">
      <c r="B20" s="3" t="s">
        <v>16</v>
      </c>
      <c r="C20" s="5">
        <v>45252</v>
      </c>
      <c r="D20" s="7">
        <v>47079</v>
      </c>
      <c r="E20" s="8"/>
      <c r="F20" s="9">
        <v>7000000000</v>
      </c>
      <c r="G20" s="10"/>
      <c r="H20" s="11"/>
    </row>
    <row r="22" spans="2:8" ht="20.25" x14ac:dyDescent="0.35">
      <c r="C22" s="6" t="s">
        <v>15</v>
      </c>
    </row>
  </sheetData>
  <mergeCells count="26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2023-02-28T12:28:14Z</dcterms:created>
  <dcterms:modified xsi:type="dcterms:W3CDTF">2024-01-24T09:52:54Z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