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13_ncr:1_{42566F8D-3B0E-48B7-9549-1FE066E04302}" xr6:coauthVersionLast="47" xr6:coauthVersionMax="47" xr10:uidLastSave="{00000000-0000-0000-0000-000000000000}"/>
  <bookViews>
    <workbookView xWindow="-108" yWindow="-108" windowWidth="23256" windowHeight="14016" tabRatio="895" xr2:uid="{00000000-000D-0000-FFFF-FFFF00000000}"/>
  </bookViews>
  <sheets>
    <sheet name="ToC" sheetId="28" r:id="rId1"/>
    <sheet name="Capital position" sheetId="29" r:id="rId2"/>
    <sheet name="1" sheetId="10" r:id="rId3"/>
    <sheet name="2" sheetId="5" r:id="rId4"/>
    <sheet name="3" sheetId="6" r:id="rId5"/>
    <sheet name="4" sheetId="7" r:id="rId6"/>
    <sheet name="5" sheetId="8" r:id="rId7"/>
    <sheet name="6" sheetId="9" r:id="rId8"/>
    <sheet name="Credit risk" sheetId="30" r:id="rId9"/>
    <sheet name="7" sheetId="11" r:id="rId10"/>
    <sheet name="8" sheetId="12" r:id="rId11"/>
    <sheet name="9" sheetId="13" r:id="rId12"/>
    <sheet name="10" sheetId="14" r:id="rId13"/>
    <sheet name="11" sheetId="15" r:id="rId14"/>
    <sheet name="12" sheetId="16" r:id="rId15"/>
    <sheet name="13" sheetId="17" r:id="rId16"/>
    <sheet name="14" sheetId="18" r:id="rId17"/>
    <sheet name="15" sheetId="19" r:id="rId18"/>
    <sheet name="16" sheetId="20" r:id="rId19"/>
    <sheet name="17" sheetId="21" r:id="rId20"/>
    <sheet name="18" sheetId="22" r:id="rId21"/>
    <sheet name="19" sheetId="23" r:id="rId22"/>
    <sheet name="20" sheetId="24" r:id="rId23"/>
    <sheet name="21" sheetId="25" r:id="rId24"/>
    <sheet name="22" sheetId="26" r:id="rId25"/>
    <sheet name="23" sheetId="27" r:id="rId26"/>
    <sheet name="Counterparty credit risk" sheetId="31" r:id="rId27"/>
    <sheet name="24" sheetId="32" r:id="rId28"/>
    <sheet name="25" sheetId="33" r:id="rId29"/>
    <sheet name="26" sheetId="34" r:id="rId30"/>
    <sheet name="27" sheetId="35" r:id="rId31"/>
    <sheet name="28" sheetId="36" r:id="rId32"/>
    <sheet name="29" sheetId="37" r:id="rId33"/>
    <sheet name="30" sheetId="38" r:id="rId34"/>
    <sheet name="31" sheetId="39" r:id="rId35"/>
    <sheet name="Liquidity" sheetId="40" r:id="rId36"/>
    <sheet name="32" sheetId="41" r:id="rId37"/>
    <sheet name="33" sheetId="42" r:id="rId38"/>
    <sheet name="34" sheetId="43" r:id="rId39"/>
    <sheet name="35" sheetId="44" r:id="rId40"/>
    <sheet name="36" sheetId="45" r:id="rId41"/>
    <sheet name="Market risk" sheetId="46" r:id="rId42"/>
    <sheet name="37" sheetId="47" r:id="rId43"/>
    <sheet name="38" sheetId="48" r:id="rId44"/>
    <sheet name="39" sheetId="49" r:id="rId45"/>
    <sheet name="40" sheetId="50" r:id="rId46"/>
    <sheet name="41" sheetId="51" r:id="rId47"/>
    <sheet name="42" sheetId="52" r:id="rId48"/>
    <sheet name="43" sheetId="53" r:id="rId49"/>
    <sheet name="Operational risk" sheetId="54" r:id="rId50"/>
    <sheet name="44" sheetId="55" r:id="rId51"/>
    <sheet name="Securitisation" sheetId="56" r:id="rId52"/>
    <sheet name="45" sheetId="57" r:id="rId53"/>
    <sheet name="46" sheetId="58" r:id="rId54"/>
    <sheet name="47" sheetId="59" r:id="rId55"/>
    <sheet name="48" sheetId="60" r:id="rId56"/>
    <sheet name="Other" sheetId="61" r:id="rId57"/>
    <sheet name="49" sheetId="64" r:id="rId58"/>
    <sheet name="50" sheetId="65" r:id="rId59"/>
    <sheet name="51" sheetId="66" r:id="rId60"/>
    <sheet name="52" sheetId="67" r:id="rId61"/>
    <sheet name="53" sheetId="68" r:id="rId62"/>
    <sheet name="54" sheetId="69" r:id="rId63"/>
    <sheet name="55" sheetId="70" r:id="rId64"/>
    <sheet name="56" sheetId="71" r:id="rId65"/>
    <sheet name="57" sheetId="72" r:id="rId66"/>
    <sheet name="58" sheetId="73" r:id="rId67"/>
    <sheet name="59" sheetId="74" r:id="rId68"/>
    <sheet name="60" sheetId="75" r:id="rId69"/>
    <sheet name="61" sheetId="76" r:id="rId70"/>
    <sheet name="ESG" sheetId="62" r:id="rId71"/>
    <sheet name="62" sheetId="77" r:id="rId72"/>
    <sheet name="63" sheetId="78" r:id="rId73"/>
    <sheet name="64" sheetId="79" r:id="rId74"/>
    <sheet name="65" sheetId="80" r:id="rId75"/>
    <sheet name="66" sheetId="81" r:id="rId76"/>
    <sheet name="67" sheetId="82" r:id="rId77"/>
    <sheet name="68" sheetId="83" r:id="rId78"/>
    <sheet name="69" sheetId="84" r:id="rId79"/>
    <sheet name="70" sheetId="85" r:id="rId80"/>
    <sheet name="NLP" sheetId="63" r:id="rId81"/>
    <sheet name="71" sheetId="86" r:id="rId82"/>
    <sheet name="72" sheetId="87" r:id="rId83"/>
    <sheet name="73" sheetId="88" r:id="rId84"/>
    <sheet name="74" sheetId="89" r:id="rId85"/>
    <sheet name="75" sheetId="90" r:id="rId86"/>
    <sheet name="76" sheetId="91" r:id="rId87"/>
    <sheet name="77" sheetId="92" r:id="rId88"/>
    <sheet name="78" sheetId="93" r:id="rId89"/>
    <sheet name="CRR ref." sheetId="94" r:id="rId90"/>
    <sheet name="BRRD ref." sheetId="95" r:id="rId91"/>
  </sheets>
  <definedNames>
    <definedName name="_AMO_UniqueIdentifier" hidden="1">"'50da6b7d-56f2-4eb9-b430-6f61ba74a240'"</definedName>
    <definedName name="_xlnm._FilterDatabase" localSheetId="46" hidden="1">'41'!$A$1:$H$254</definedName>
    <definedName name="_Order1" hidden="1">255</definedName>
    <definedName name="_Order2" hidden="1">255</definedName>
    <definedName name="_Sort" localSheetId="2" hidden="1">#REF!</definedName>
    <definedName name="_Sort" localSheetId="17" hidden="1">#REF!</definedName>
    <definedName name="_Sort" localSheetId="19" hidden="1">#REF!</definedName>
    <definedName name="_Sort" localSheetId="20" hidden="1">#REF!</definedName>
    <definedName name="_Sort" localSheetId="3" hidden="1">#REF!</definedName>
    <definedName name="_Sort" localSheetId="22" hidden="1">#REF!</definedName>
    <definedName name="_Sort" localSheetId="29" hidden="1">#REF!</definedName>
    <definedName name="_Sort" localSheetId="30" hidden="1">#REF!</definedName>
    <definedName name="_Sort" localSheetId="4" hidden="1">#REF!</definedName>
    <definedName name="_Sort" localSheetId="33" hidden="1">#REF!</definedName>
    <definedName name="_Sort" localSheetId="34" hidden="1">#REF!</definedName>
    <definedName name="_Sort" localSheetId="36" hidden="1">#REF!</definedName>
    <definedName name="_Sort" localSheetId="37" hidden="1">#REF!</definedName>
    <definedName name="_Sort" localSheetId="44" hidden="1">#REF!</definedName>
    <definedName name="_Sort" localSheetId="47" hidden="1">#REF!</definedName>
    <definedName name="_Sort" localSheetId="48" hidden="1">#REF!</definedName>
    <definedName name="_Sort" localSheetId="50" hidden="1">#REF!</definedName>
    <definedName name="_Sort" localSheetId="59" hidden="1">#REF!</definedName>
    <definedName name="_Sort" localSheetId="67" hidden="1">#REF!</definedName>
    <definedName name="_Sort" localSheetId="7" hidden="1">#REF!</definedName>
    <definedName name="_Sort" localSheetId="68" hidden="1">#REF!</definedName>
    <definedName name="_Sort" localSheetId="69" hidden="1">#REF!</definedName>
    <definedName name="_Sort" localSheetId="76" hidden="1">#REF!</definedName>
    <definedName name="_Sort" localSheetId="10" hidden="1">#REF!</definedName>
    <definedName name="_Sort" localSheetId="0" hidden="1">#REF!</definedName>
    <definedName name="_Sort" hidden="1">#REF!</definedName>
    <definedName name="a003fb75c115b401394427ffef3119e03" localSheetId="34" hidden="1">#REF!</definedName>
    <definedName name="a003fb75c115b401394427ffef3119e03" localSheetId="37" hidden="1">#REF!</definedName>
    <definedName name="a003fb75c115b401394427ffef3119e03" localSheetId="44" hidden="1">#REF!</definedName>
    <definedName name="a003fb75c115b401394427ffef3119e03" localSheetId="47" hidden="1">#REF!</definedName>
    <definedName name="a003fb75c115b401394427ffef3119e03" localSheetId="68" hidden="1">#REF!</definedName>
    <definedName name="a003fb75c115b401394427ffef3119e03" localSheetId="76" hidden="1">#REF!</definedName>
    <definedName name="a003fb75c115b401394427ffef3119e03" localSheetId="0" hidden="1">#REF!</definedName>
    <definedName name="a003fb75c115b401394427ffef3119e03" hidden="1">#REF!</definedName>
    <definedName name="a02e8c9c132e848ad811f9f098dc3f747" localSheetId="34" hidden="1">#REF!</definedName>
    <definedName name="a02e8c9c132e848ad811f9f098dc3f747" localSheetId="37" hidden="1">#REF!</definedName>
    <definedName name="a02e8c9c132e848ad811f9f098dc3f747" localSheetId="44" hidden="1">#REF!</definedName>
    <definedName name="a02e8c9c132e848ad811f9f098dc3f747" localSheetId="47" hidden="1">#REF!</definedName>
    <definedName name="a02e8c9c132e848ad811f9f098dc3f747" localSheetId="68" hidden="1">#REF!</definedName>
    <definedName name="a02e8c9c132e848ad811f9f098dc3f747" localSheetId="76" hidden="1">#REF!</definedName>
    <definedName name="a02e8c9c132e848ad811f9f098dc3f747" localSheetId="0" hidden="1">#REF!</definedName>
    <definedName name="a02e8c9c132e848ad811f9f098dc3f747" hidden="1">#REF!</definedName>
    <definedName name="a0407c214744a47f7b2b2419faebffb13" localSheetId="34" hidden="1">#REF!</definedName>
    <definedName name="a0407c214744a47f7b2b2419faebffb13" localSheetId="37" hidden="1">#REF!</definedName>
    <definedName name="a0407c214744a47f7b2b2419faebffb13" localSheetId="44" hidden="1">#REF!</definedName>
    <definedName name="a0407c214744a47f7b2b2419faebffb13" localSheetId="47" hidden="1">#REF!</definedName>
    <definedName name="a0407c214744a47f7b2b2419faebffb13" localSheetId="68" hidden="1">#REF!</definedName>
    <definedName name="a0407c214744a47f7b2b2419faebffb13" localSheetId="76" hidden="1">#REF!</definedName>
    <definedName name="a0407c214744a47f7b2b2419faebffb13" localSheetId="0" hidden="1">#REF!</definedName>
    <definedName name="a0407c214744a47f7b2b2419faebffb13" hidden="1">#REF!</definedName>
    <definedName name="a05e1e5e42df943479814c18abe7359c9" localSheetId="34" hidden="1">#REF!</definedName>
    <definedName name="a05e1e5e42df943479814c18abe7359c9" localSheetId="37" hidden="1">#REF!</definedName>
    <definedName name="a05e1e5e42df943479814c18abe7359c9" localSheetId="44" hidden="1">#REF!</definedName>
    <definedName name="a05e1e5e42df943479814c18abe7359c9" localSheetId="47" hidden="1">#REF!</definedName>
    <definedName name="a05e1e5e42df943479814c18abe7359c9" localSheetId="68" hidden="1">#REF!</definedName>
    <definedName name="a05e1e5e42df943479814c18abe7359c9" localSheetId="76" hidden="1">#REF!</definedName>
    <definedName name="a05e1e5e42df943479814c18abe7359c9" localSheetId="0" hidden="1">#REF!</definedName>
    <definedName name="a05e1e5e42df943479814c18abe7359c9" hidden="1">#REF!</definedName>
    <definedName name="a05f9d708ea0242e3b8921de3da64595e" localSheetId="34" hidden="1">#REF!</definedName>
    <definedName name="a05f9d708ea0242e3b8921de3da64595e" localSheetId="37" hidden="1">#REF!</definedName>
    <definedName name="a05f9d708ea0242e3b8921de3da64595e" localSheetId="44" hidden="1">#REF!</definedName>
    <definedName name="a05f9d708ea0242e3b8921de3da64595e" localSheetId="47" hidden="1">#REF!</definedName>
    <definedName name="a05f9d708ea0242e3b8921de3da64595e" localSheetId="68" hidden="1">#REF!</definedName>
    <definedName name="a05f9d708ea0242e3b8921de3da64595e" localSheetId="76" hidden="1">#REF!</definedName>
    <definedName name="a05f9d708ea0242e3b8921de3da64595e" localSheetId="0" hidden="1">#REF!</definedName>
    <definedName name="a05f9d708ea0242e3b8921de3da64595e" hidden="1">#REF!</definedName>
    <definedName name="a06c09a153d9f41b9abefd9c3c03afba2" localSheetId="2" hidden="1">#REF!</definedName>
    <definedName name="a06c09a153d9f41b9abefd9c3c03afba2" localSheetId="17" hidden="1">#REF!</definedName>
    <definedName name="a06c09a153d9f41b9abefd9c3c03afba2" localSheetId="19" hidden="1">#REF!</definedName>
    <definedName name="a06c09a153d9f41b9abefd9c3c03afba2" localSheetId="20" hidden="1">#REF!</definedName>
    <definedName name="a06c09a153d9f41b9abefd9c3c03afba2" localSheetId="3" hidden="1">#REF!</definedName>
    <definedName name="a06c09a153d9f41b9abefd9c3c03afba2" localSheetId="22" hidden="1">#REF!</definedName>
    <definedName name="a06c09a153d9f41b9abefd9c3c03afba2" localSheetId="29" hidden="1">#REF!</definedName>
    <definedName name="a06c09a153d9f41b9abefd9c3c03afba2" localSheetId="30" hidden="1">#REF!</definedName>
    <definedName name="a06c09a153d9f41b9abefd9c3c03afba2" localSheetId="4" hidden="1">#REF!</definedName>
    <definedName name="a06c09a153d9f41b9abefd9c3c03afba2" localSheetId="33" hidden="1">#REF!</definedName>
    <definedName name="a06c09a153d9f41b9abefd9c3c03afba2" localSheetId="34" hidden="1">#REF!</definedName>
    <definedName name="a06c09a153d9f41b9abefd9c3c03afba2" localSheetId="37" hidden="1">#REF!</definedName>
    <definedName name="a06c09a153d9f41b9abefd9c3c03afba2" localSheetId="44" hidden="1">#REF!</definedName>
    <definedName name="a06c09a153d9f41b9abefd9c3c03afba2" localSheetId="47" hidden="1">#REF!</definedName>
    <definedName name="a06c09a153d9f41b9abefd9c3c03afba2" localSheetId="48" hidden="1">#REF!</definedName>
    <definedName name="a06c09a153d9f41b9abefd9c3c03afba2" localSheetId="7" hidden="1">#REF!</definedName>
    <definedName name="a06c09a153d9f41b9abefd9c3c03afba2" localSheetId="68" hidden="1">#REF!</definedName>
    <definedName name="a06c09a153d9f41b9abefd9c3c03afba2" localSheetId="76" hidden="1">#REF!</definedName>
    <definedName name="a06c09a153d9f41b9abefd9c3c03afba2" localSheetId="10" hidden="1">#REF!</definedName>
    <definedName name="a06c09a153d9f41b9abefd9c3c03afba2" localSheetId="0" hidden="1">#REF!</definedName>
    <definedName name="a06c09a153d9f41b9abefd9c3c03afba2" hidden="1">#REF!</definedName>
    <definedName name="a0a24697a7ce348caad015254f759bc99" localSheetId="34" hidden="1">#REF!</definedName>
    <definedName name="a0a24697a7ce348caad015254f759bc99" localSheetId="37" hidden="1">#REF!</definedName>
    <definedName name="a0a24697a7ce348caad015254f759bc99" localSheetId="44" hidden="1">#REF!</definedName>
    <definedName name="a0a24697a7ce348caad015254f759bc99" localSheetId="47" hidden="1">#REF!</definedName>
    <definedName name="a0a24697a7ce348caad015254f759bc99" localSheetId="68" hidden="1">#REF!</definedName>
    <definedName name="a0a24697a7ce348caad015254f759bc99" localSheetId="76" hidden="1">#REF!</definedName>
    <definedName name="a0a24697a7ce348caad015254f759bc99" localSheetId="0" hidden="1">#REF!</definedName>
    <definedName name="a0a24697a7ce348caad015254f759bc99" hidden="1">#REF!</definedName>
    <definedName name="a0b0c009a129f431d8dab033a33cde8ac" localSheetId="34" hidden="1">#REF!</definedName>
    <definedName name="a0b0c009a129f431d8dab033a33cde8ac" localSheetId="37" hidden="1">#REF!</definedName>
    <definedName name="a0b0c009a129f431d8dab033a33cde8ac" localSheetId="44" hidden="1">#REF!</definedName>
    <definedName name="a0b0c009a129f431d8dab033a33cde8ac" localSheetId="47" hidden="1">#REF!</definedName>
    <definedName name="a0b0c009a129f431d8dab033a33cde8ac" localSheetId="76" hidden="1">#REF!</definedName>
    <definedName name="a0b0c009a129f431d8dab033a33cde8ac" localSheetId="0" hidden="1">#REF!</definedName>
    <definedName name="a0b0c009a129f431d8dab033a33cde8ac" hidden="1">#REF!</definedName>
    <definedName name="a0dae523ed6984569a7f0e4b82f9ab043" localSheetId="2" hidden="1">#REF!</definedName>
    <definedName name="a0dae523ed6984569a7f0e4b82f9ab043" localSheetId="17" hidden="1">#REF!</definedName>
    <definedName name="a0dae523ed6984569a7f0e4b82f9ab043" localSheetId="19" hidden="1">#REF!</definedName>
    <definedName name="a0dae523ed6984569a7f0e4b82f9ab043" localSheetId="20" hidden="1">#REF!</definedName>
    <definedName name="a0dae523ed6984569a7f0e4b82f9ab043" localSheetId="3" hidden="1">#REF!</definedName>
    <definedName name="a0dae523ed6984569a7f0e4b82f9ab043" localSheetId="22" hidden="1">#REF!</definedName>
    <definedName name="a0dae523ed6984569a7f0e4b82f9ab043" localSheetId="29" hidden="1">#REF!</definedName>
    <definedName name="a0dae523ed6984569a7f0e4b82f9ab043" localSheetId="30" hidden="1">#REF!</definedName>
    <definedName name="a0dae523ed6984569a7f0e4b82f9ab043" localSheetId="4" hidden="1">#REF!</definedName>
    <definedName name="a0dae523ed6984569a7f0e4b82f9ab043" localSheetId="33" hidden="1">#REF!</definedName>
    <definedName name="a0dae523ed6984569a7f0e4b82f9ab043" localSheetId="34" hidden="1">#REF!</definedName>
    <definedName name="a0dae523ed6984569a7f0e4b82f9ab043" localSheetId="37" hidden="1">#REF!</definedName>
    <definedName name="a0dae523ed6984569a7f0e4b82f9ab043" localSheetId="44" hidden="1">#REF!</definedName>
    <definedName name="a0dae523ed6984569a7f0e4b82f9ab043" localSheetId="47" hidden="1">#REF!</definedName>
    <definedName name="a0dae523ed6984569a7f0e4b82f9ab043" localSheetId="48" hidden="1">#REF!</definedName>
    <definedName name="a0dae523ed6984569a7f0e4b82f9ab043" localSheetId="7" hidden="1">#REF!</definedName>
    <definedName name="a0dae523ed6984569a7f0e4b82f9ab043" localSheetId="68" hidden="1">#REF!</definedName>
    <definedName name="a0dae523ed6984569a7f0e4b82f9ab043" localSheetId="76" hidden="1">#REF!</definedName>
    <definedName name="a0dae523ed6984569a7f0e4b82f9ab043" localSheetId="10" hidden="1">#REF!</definedName>
    <definedName name="a0dae523ed6984569a7f0e4b82f9ab043" localSheetId="0" hidden="1">#REF!</definedName>
    <definedName name="a0dae523ed6984569a7f0e4b82f9ab043" hidden="1">#REF!</definedName>
    <definedName name="a0e186f05003e4bd094624f4892b00804" localSheetId="34" hidden="1">#REF!</definedName>
    <definedName name="a0e186f05003e4bd094624f4892b00804" localSheetId="37" hidden="1">#REF!</definedName>
    <definedName name="a0e186f05003e4bd094624f4892b00804" localSheetId="44" hidden="1">#REF!</definedName>
    <definedName name="a0e186f05003e4bd094624f4892b00804" localSheetId="47" hidden="1">#REF!</definedName>
    <definedName name="a0e186f05003e4bd094624f4892b00804" localSheetId="76" hidden="1">#REF!</definedName>
    <definedName name="a0e186f05003e4bd094624f4892b00804" localSheetId="0" hidden="1">#REF!</definedName>
    <definedName name="a0e186f05003e4bd094624f4892b00804" hidden="1">#REF!</definedName>
    <definedName name="a1046068f2438445c91c6ae3c5da37867" localSheetId="34" hidden="1">#REF!</definedName>
    <definedName name="a1046068f2438445c91c6ae3c5da37867" localSheetId="37" hidden="1">#REF!</definedName>
    <definedName name="a1046068f2438445c91c6ae3c5da37867" localSheetId="44" hidden="1">#REF!</definedName>
    <definedName name="a1046068f2438445c91c6ae3c5da37867" localSheetId="47" hidden="1">#REF!</definedName>
    <definedName name="a1046068f2438445c91c6ae3c5da37867" localSheetId="76" hidden="1">#REF!</definedName>
    <definedName name="a1046068f2438445c91c6ae3c5da37867" localSheetId="0" hidden="1">#REF!</definedName>
    <definedName name="a1046068f2438445c91c6ae3c5da37867" hidden="1">#REF!</definedName>
    <definedName name="a11a5dc68bda941ec83fc0848c4235030" localSheetId="34" hidden="1">#REF!</definedName>
    <definedName name="a11a5dc68bda941ec83fc0848c4235030" localSheetId="37" hidden="1">#REF!</definedName>
    <definedName name="a11a5dc68bda941ec83fc0848c4235030" localSheetId="44" hidden="1">#REF!</definedName>
    <definedName name="a11a5dc68bda941ec83fc0848c4235030" localSheetId="47" hidden="1">#REF!</definedName>
    <definedName name="a11a5dc68bda941ec83fc0848c4235030" localSheetId="76" hidden="1">#REF!</definedName>
    <definedName name="a11a5dc68bda941ec83fc0848c4235030" localSheetId="0" hidden="1">#REF!</definedName>
    <definedName name="a11a5dc68bda941ec83fc0848c4235030" hidden="1">#REF!</definedName>
    <definedName name="a128ebb550327417cb359ce341f020325" localSheetId="34" hidden="1">#REF!</definedName>
    <definedName name="a128ebb550327417cb359ce341f020325" localSheetId="37" hidden="1">#REF!</definedName>
    <definedName name="a128ebb550327417cb359ce341f020325" localSheetId="44" hidden="1">#REF!</definedName>
    <definedName name="a128ebb550327417cb359ce341f020325" localSheetId="47" hidden="1">#REF!</definedName>
    <definedName name="a128ebb550327417cb359ce341f020325" localSheetId="76" hidden="1">#REF!</definedName>
    <definedName name="a128ebb550327417cb359ce341f020325" localSheetId="0" hidden="1">#REF!</definedName>
    <definedName name="a128ebb550327417cb359ce341f020325" hidden="1">#REF!</definedName>
    <definedName name="a13e759111f934d32a0d92b972377ef7f" localSheetId="34" hidden="1">#REF!</definedName>
    <definedName name="a13e759111f934d32a0d92b972377ef7f" localSheetId="37" hidden="1">#REF!</definedName>
    <definedName name="a13e759111f934d32a0d92b972377ef7f" localSheetId="44" hidden="1">#REF!</definedName>
    <definedName name="a13e759111f934d32a0d92b972377ef7f" localSheetId="47" hidden="1">#REF!</definedName>
    <definedName name="a13e759111f934d32a0d92b972377ef7f" localSheetId="76" hidden="1">#REF!</definedName>
    <definedName name="a13e759111f934d32a0d92b972377ef7f" localSheetId="0" hidden="1">#REF!</definedName>
    <definedName name="a13e759111f934d32a0d92b972377ef7f" hidden="1">#REF!</definedName>
    <definedName name="a146c016b1b0746b1ac25d6290ea1d34e" localSheetId="34" hidden="1">#REF!</definedName>
    <definedName name="a146c016b1b0746b1ac25d6290ea1d34e" localSheetId="37" hidden="1">#REF!</definedName>
    <definedName name="a146c016b1b0746b1ac25d6290ea1d34e" localSheetId="44" hidden="1">#REF!</definedName>
    <definedName name="a146c016b1b0746b1ac25d6290ea1d34e" localSheetId="47" hidden="1">#REF!</definedName>
    <definedName name="a146c016b1b0746b1ac25d6290ea1d34e" localSheetId="76" hidden="1">#REF!</definedName>
    <definedName name="a146c016b1b0746b1ac25d6290ea1d34e" localSheetId="0" hidden="1">#REF!</definedName>
    <definedName name="a146c016b1b0746b1ac25d6290ea1d34e" hidden="1">#REF!</definedName>
    <definedName name="a162d4dbf6c8d455db845268d2446acac" localSheetId="34" hidden="1">#REF!</definedName>
    <definedName name="a162d4dbf6c8d455db845268d2446acac" localSheetId="37" hidden="1">#REF!</definedName>
    <definedName name="a162d4dbf6c8d455db845268d2446acac" localSheetId="44" hidden="1">#REF!</definedName>
    <definedName name="a162d4dbf6c8d455db845268d2446acac" localSheetId="47" hidden="1">#REF!</definedName>
    <definedName name="a162d4dbf6c8d455db845268d2446acac" localSheetId="76" hidden="1">#REF!</definedName>
    <definedName name="a162d4dbf6c8d455db845268d2446acac" localSheetId="0" hidden="1">#REF!</definedName>
    <definedName name="a162d4dbf6c8d455db845268d2446acac" hidden="1">#REF!</definedName>
    <definedName name="a1653032c073a40a5a729b0cecdb919e5" localSheetId="2" hidden="1">#REF!</definedName>
    <definedName name="a1653032c073a40a5a729b0cecdb919e5" localSheetId="17" hidden="1">#REF!</definedName>
    <definedName name="a1653032c073a40a5a729b0cecdb919e5" localSheetId="19" hidden="1">#REF!</definedName>
    <definedName name="a1653032c073a40a5a729b0cecdb919e5" localSheetId="20" hidden="1">#REF!</definedName>
    <definedName name="a1653032c073a40a5a729b0cecdb919e5" localSheetId="3" hidden="1">#REF!</definedName>
    <definedName name="a1653032c073a40a5a729b0cecdb919e5" localSheetId="22" hidden="1">#REF!</definedName>
    <definedName name="a1653032c073a40a5a729b0cecdb919e5" localSheetId="29" hidden="1">#REF!</definedName>
    <definedName name="a1653032c073a40a5a729b0cecdb919e5" localSheetId="30" hidden="1">#REF!</definedName>
    <definedName name="a1653032c073a40a5a729b0cecdb919e5" localSheetId="4" hidden="1">#REF!</definedName>
    <definedName name="a1653032c073a40a5a729b0cecdb919e5" localSheetId="33" hidden="1">#REF!</definedName>
    <definedName name="a1653032c073a40a5a729b0cecdb919e5" localSheetId="34" hidden="1">#REF!</definedName>
    <definedName name="a1653032c073a40a5a729b0cecdb919e5" localSheetId="37" hidden="1">#REF!</definedName>
    <definedName name="a1653032c073a40a5a729b0cecdb919e5" localSheetId="44" hidden="1">#REF!</definedName>
    <definedName name="a1653032c073a40a5a729b0cecdb919e5" localSheetId="47" hidden="1">#REF!</definedName>
    <definedName name="a1653032c073a40a5a729b0cecdb919e5" localSheetId="48" hidden="1">#REF!</definedName>
    <definedName name="a1653032c073a40a5a729b0cecdb919e5" localSheetId="7" hidden="1">#REF!</definedName>
    <definedName name="a1653032c073a40a5a729b0cecdb919e5" localSheetId="68" hidden="1">#REF!</definedName>
    <definedName name="a1653032c073a40a5a729b0cecdb919e5" localSheetId="76" hidden="1">#REF!</definedName>
    <definedName name="a1653032c073a40a5a729b0cecdb919e5" localSheetId="10" hidden="1">#REF!</definedName>
    <definedName name="a1653032c073a40a5a729b0cecdb919e5" localSheetId="0" hidden="1">#REF!</definedName>
    <definedName name="a1653032c073a40a5a729b0cecdb919e5" hidden="1">#REF!</definedName>
    <definedName name="a16cd7349b983476ea8adb5b6237aff08" localSheetId="34" hidden="1">#REF!</definedName>
    <definedName name="a16cd7349b983476ea8adb5b6237aff08" localSheetId="37" hidden="1">#REF!</definedName>
    <definedName name="a16cd7349b983476ea8adb5b6237aff08" localSheetId="44" hidden="1">#REF!</definedName>
    <definedName name="a16cd7349b983476ea8adb5b6237aff08" localSheetId="47" hidden="1">#REF!</definedName>
    <definedName name="a16cd7349b983476ea8adb5b6237aff08" localSheetId="76" hidden="1">#REF!</definedName>
    <definedName name="a16cd7349b983476ea8adb5b6237aff08" localSheetId="0" hidden="1">#REF!</definedName>
    <definedName name="a16cd7349b983476ea8adb5b6237aff08" hidden="1">#REF!</definedName>
    <definedName name="a1926954088d74e3d8132039be7815305" localSheetId="34" hidden="1">#REF!</definedName>
    <definedName name="a1926954088d74e3d8132039be7815305" localSheetId="37" hidden="1">#REF!</definedName>
    <definedName name="a1926954088d74e3d8132039be7815305" localSheetId="44" hidden="1">#REF!</definedName>
    <definedName name="a1926954088d74e3d8132039be7815305" localSheetId="47" hidden="1">#REF!</definedName>
    <definedName name="a1926954088d74e3d8132039be7815305" localSheetId="76" hidden="1">#REF!</definedName>
    <definedName name="a1926954088d74e3d8132039be7815305" localSheetId="0" hidden="1">#REF!</definedName>
    <definedName name="a1926954088d74e3d8132039be7815305" hidden="1">#REF!</definedName>
    <definedName name="a1bfef27d09724381a382ffcf7789806a" localSheetId="34" hidden="1">#REF!</definedName>
    <definedName name="a1bfef27d09724381a382ffcf7789806a" localSheetId="37" hidden="1">#REF!</definedName>
    <definedName name="a1bfef27d09724381a382ffcf7789806a" localSheetId="44" hidden="1">#REF!</definedName>
    <definedName name="a1bfef27d09724381a382ffcf7789806a" localSheetId="47" hidden="1">#REF!</definedName>
    <definedName name="a1bfef27d09724381a382ffcf7789806a" localSheetId="76" hidden="1">#REF!</definedName>
    <definedName name="a1bfef27d09724381a382ffcf7789806a" localSheetId="0" hidden="1">#REF!</definedName>
    <definedName name="a1bfef27d09724381a382ffcf7789806a" hidden="1">#REF!</definedName>
    <definedName name="a1cefa4ab054c4651a5d8968ac623af62" localSheetId="34" hidden="1">#REF!</definedName>
    <definedName name="a1cefa4ab054c4651a5d8968ac623af62" localSheetId="37" hidden="1">#REF!</definedName>
    <definedName name="a1cefa4ab054c4651a5d8968ac623af62" localSheetId="44" hidden="1">#REF!</definedName>
    <definedName name="a1cefa4ab054c4651a5d8968ac623af62" localSheetId="47" hidden="1">#REF!</definedName>
    <definedName name="a1cefa4ab054c4651a5d8968ac623af62" localSheetId="76" hidden="1">#REF!</definedName>
    <definedName name="a1cefa4ab054c4651a5d8968ac623af62" localSheetId="0" hidden="1">#REF!</definedName>
    <definedName name="a1cefa4ab054c4651a5d8968ac623af62" hidden="1">#REF!</definedName>
    <definedName name="a1cf89495b1e4421aa7ccb338854798c4" localSheetId="34" hidden="1">#REF!</definedName>
    <definedName name="a1cf89495b1e4421aa7ccb338854798c4" localSheetId="37" hidden="1">#REF!</definedName>
    <definedName name="a1cf89495b1e4421aa7ccb338854798c4" localSheetId="44" hidden="1">#REF!</definedName>
    <definedName name="a1cf89495b1e4421aa7ccb338854798c4" localSheetId="47" hidden="1">#REF!</definedName>
    <definedName name="a1cf89495b1e4421aa7ccb338854798c4" localSheetId="76" hidden="1">#REF!</definedName>
    <definedName name="a1cf89495b1e4421aa7ccb338854798c4" localSheetId="0" hidden="1">#REF!</definedName>
    <definedName name="a1cf89495b1e4421aa7ccb338854798c4" hidden="1">#REF!</definedName>
    <definedName name="a20900cd6857d4e1aaf38124c349205ea" localSheetId="34" hidden="1">#REF!</definedName>
    <definedName name="a20900cd6857d4e1aaf38124c349205ea" localSheetId="37" hidden="1">#REF!</definedName>
    <definedName name="a20900cd6857d4e1aaf38124c349205ea" localSheetId="44" hidden="1">#REF!</definedName>
    <definedName name="a20900cd6857d4e1aaf38124c349205ea" localSheetId="47" hidden="1">#REF!</definedName>
    <definedName name="a20900cd6857d4e1aaf38124c349205ea" localSheetId="76" hidden="1">#REF!</definedName>
    <definedName name="a20900cd6857d4e1aaf38124c349205ea" localSheetId="0" hidden="1">#REF!</definedName>
    <definedName name="a20900cd6857d4e1aaf38124c349205ea" hidden="1">#REF!</definedName>
    <definedName name="a21832faad1274265862f6817ceee8479" localSheetId="34" hidden="1">#REF!</definedName>
    <definedName name="a21832faad1274265862f6817ceee8479" localSheetId="37" hidden="1">#REF!</definedName>
    <definedName name="a21832faad1274265862f6817ceee8479" localSheetId="44" hidden="1">#REF!</definedName>
    <definedName name="a21832faad1274265862f6817ceee8479" localSheetId="47" hidden="1">#REF!</definedName>
    <definedName name="a21832faad1274265862f6817ceee8479" localSheetId="76" hidden="1">#REF!</definedName>
    <definedName name="a21832faad1274265862f6817ceee8479" localSheetId="0" hidden="1">#REF!</definedName>
    <definedName name="a21832faad1274265862f6817ceee8479" hidden="1">#REF!</definedName>
    <definedName name="a25ab838d9ec84e528a081f68264b34b4" localSheetId="34" hidden="1">#REF!</definedName>
    <definedName name="a25ab838d9ec84e528a081f68264b34b4" localSheetId="37" hidden="1">#REF!</definedName>
    <definedName name="a25ab838d9ec84e528a081f68264b34b4" localSheetId="44" hidden="1">#REF!</definedName>
    <definedName name="a25ab838d9ec84e528a081f68264b34b4" localSheetId="47" hidden="1">#REF!</definedName>
    <definedName name="a25ab838d9ec84e528a081f68264b34b4" localSheetId="68" hidden="1">#REF!</definedName>
    <definedName name="a25ab838d9ec84e528a081f68264b34b4" localSheetId="76" hidden="1">#REF!</definedName>
    <definedName name="a25ab838d9ec84e528a081f68264b34b4" localSheetId="0" hidden="1">#REF!</definedName>
    <definedName name="a25ab838d9ec84e528a081f68264b34b4" hidden="1">#REF!</definedName>
    <definedName name="a25e49d59a02946228e35a9fa80a4109f" localSheetId="2" hidden="1">#REF!</definedName>
    <definedName name="a25e49d59a02946228e35a9fa80a4109f" localSheetId="17" hidden="1">#REF!</definedName>
    <definedName name="a25e49d59a02946228e35a9fa80a4109f" localSheetId="19" hidden="1">#REF!</definedName>
    <definedName name="a25e49d59a02946228e35a9fa80a4109f" localSheetId="20" hidden="1">#REF!</definedName>
    <definedName name="a25e49d59a02946228e35a9fa80a4109f" localSheetId="3" hidden="1">#REF!</definedName>
    <definedName name="a25e49d59a02946228e35a9fa80a4109f" localSheetId="22" hidden="1">#REF!</definedName>
    <definedName name="a25e49d59a02946228e35a9fa80a4109f" localSheetId="29" hidden="1">#REF!</definedName>
    <definedName name="a25e49d59a02946228e35a9fa80a4109f" localSheetId="30" hidden="1">#REF!</definedName>
    <definedName name="a25e49d59a02946228e35a9fa80a4109f" localSheetId="4" hidden="1">#REF!</definedName>
    <definedName name="a25e49d59a02946228e35a9fa80a4109f" localSheetId="33" hidden="1">#REF!</definedName>
    <definedName name="a25e49d59a02946228e35a9fa80a4109f" localSheetId="34" hidden="1">#REF!</definedName>
    <definedName name="a25e49d59a02946228e35a9fa80a4109f" localSheetId="37" hidden="1">#REF!</definedName>
    <definedName name="a25e49d59a02946228e35a9fa80a4109f" localSheetId="44" hidden="1">#REF!</definedName>
    <definedName name="a25e49d59a02946228e35a9fa80a4109f" localSheetId="47" hidden="1">#REF!</definedName>
    <definedName name="a25e49d59a02946228e35a9fa80a4109f" localSheetId="48" hidden="1">#REF!</definedName>
    <definedName name="a25e49d59a02946228e35a9fa80a4109f" localSheetId="7" hidden="1">#REF!</definedName>
    <definedName name="a25e49d59a02946228e35a9fa80a4109f" localSheetId="68" hidden="1">#REF!</definedName>
    <definedName name="a25e49d59a02946228e35a9fa80a4109f" localSheetId="76" hidden="1">#REF!</definedName>
    <definedName name="a25e49d59a02946228e35a9fa80a4109f" localSheetId="10" hidden="1">#REF!</definedName>
    <definedName name="a25e49d59a02946228e35a9fa80a4109f" localSheetId="0" hidden="1">#REF!</definedName>
    <definedName name="a25e49d59a02946228e35a9fa80a4109f" hidden="1">#REF!</definedName>
    <definedName name="a2675195becab40dcb176fc32884f9f0f" localSheetId="34" hidden="1">#REF!</definedName>
    <definedName name="a2675195becab40dcb176fc32884f9f0f" localSheetId="37" hidden="1">#REF!</definedName>
    <definedName name="a2675195becab40dcb176fc32884f9f0f" localSheetId="44" hidden="1">#REF!</definedName>
    <definedName name="a2675195becab40dcb176fc32884f9f0f" localSheetId="47" hidden="1">#REF!</definedName>
    <definedName name="a2675195becab40dcb176fc32884f9f0f" localSheetId="76" hidden="1">#REF!</definedName>
    <definedName name="a2675195becab40dcb176fc32884f9f0f" localSheetId="0" hidden="1">#REF!</definedName>
    <definedName name="a2675195becab40dcb176fc32884f9f0f" hidden="1">#REF!</definedName>
    <definedName name="a28a034218fa54f0e812f42d98dec0dbb" localSheetId="2" hidden="1">#REF!</definedName>
    <definedName name="a28a034218fa54f0e812f42d98dec0dbb" localSheetId="17" hidden="1">#REF!</definedName>
    <definedName name="a28a034218fa54f0e812f42d98dec0dbb" localSheetId="19" hidden="1">#REF!</definedName>
    <definedName name="a28a034218fa54f0e812f42d98dec0dbb" localSheetId="20" hidden="1">#REF!</definedName>
    <definedName name="a28a034218fa54f0e812f42d98dec0dbb" localSheetId="3" hidden="1">#REF!</definedName>
    <definedName name="a28a034218fa54f0e812f42d98dec0dbb" localSheetId="22" hidden="1">#REF!</definedName>
    <definedName name="a28a034218fa54f0e812f42d98dec0dbb" localSheetId="29" hidden="1">#REF!</definedName>
    <definedName name="a28a034218fa54f0e812f42d98dec0dbb" localSheetId="30" hidden="1">#REF!</definedName>
    <definedName name="a28a034218fa54f0e812f42d98dec0dbb" localSheetId="4" hidden="1">#REF!</definedName>
    <definedName name="a28a034218fa54f0e812f42d98dec0dbb" localSheetId="33" hidden="1">#REF!</definedName>
    <definedName name="a28a034218fa54f0e812f42d98dec0dbb" localSheetId="34" hidden="1">#REF!</definedName>
    <definedName name="a28a034218fa54f0e812f42d98dec0dbb" localSheetId="37" hidden="1">#REF!</definedName>
    <definedName name="a28a034218fa54f0e812f42d98dec0dbb" localSheetId="44" hidden="1">#REF!</definedName>
    <definedName name="a28a034218fa54f0e812f42d98dec0dbb" localSheetId="47" hidden="1">#REF!</definedName>
    <definedName name="a28a034218fa54f0e812f42d98dec0dbb" localSheetId="48" hidden="1">#REF!</definedName>
    <definedName name="a28a034218fa54f0e812f42d98dec0dbb" localSheetId="7" hidden="1">#REF!</definedName>
    <definedName name="a28a034218fa54f0e812f42d98dec0dbb" localSheetId="68" hidden="1">#REF!</definedName>
    <definedName name="a28a034218fa54f0e812f42d98dec0dbb" localSheetId="76" hidden="1">#REF!</definedName>
    <definedName name="a28a034218fa54f0e812f42d98dec0dbb" localSheetId="10" hidden="1">#REF!</definedName>
    <definedName name="a28a034218fa54f0e812f42d98dec0dbb" localSheetId="0" hidden="1">#REF!</definedName>
    <definedName name="a28a034218fa54f0e812f42d98dec0dbb" hidden="1">#REF!</definedName>
    <definedName name="a2afcd235d86f4a02ad9d07ce7f93bafd" localSheetId="34" hidden="1">#REF!</definedName>
    <definedName name="a2afcd235d86f4a02ad9d07ce7f93bafd" localSheetId="37" hidden="1">#REF!</definedName>
    <definedName name="a2afcd235d86f4a02ad9d07ce7f93bafd" localSheetId="44" hidden="1">#REF!</definedName>
    <definedName name="a2afcd235d86f4a02ad9d07ce7f93bafd" localSheetId="47" hidden="1">#REF!</definedName>
    <definedName name="a2afcd235d86f4a02ad9d07ce7f93bafd" localSheetId="76" hidden="1">#REF!</definedName>
    <definedName name="a2afcd235d86f4a02ad9d07ce7f93bafd" localSheetId="0" hidden="1">#REF!</definedName>
    <definedName name="a2afcd235d86f4a02ad9d07ce7f93bafd" hidden="1">#REF!</definedName>
    <definedName name="a2bdce74eb9ab438f95dbb3b2a596ff9c" localSheetId="2" hidden="1">#REF!</definedName>
    <definedName name="a2bdce74eb9ab438f95dbb3b2a596ff9c" localSheetId="17" hidden="1">#REF!</definedName>
    <definedName name="a2bdce74eb9ab438f95dbb3b2a596ff9c" localSheetId="19" hidden="1">#REF!</definedName>
    <definedName name="a2bdce74eb9ab438f95dbb3b2a596ff9c" localSheetId="20" hidden="1">#REF!</definedName>
    <definedName name="a2bdce74eb9ab438f95dbb3b2a596ff9c" localSheetId="3" hidden="1">#REF!</definedName>
    <definedName name="a2bdce74eb9ab438f95dbb3b2a596ff9c" localSheetId="22" hidden="1">#REF!</definedName>
    <definedName name="a2bdce74eb9ab438f95dbb3b2a596ff9c" localSheetId="29" hidden="1">#REF!</definedName>
    <definedName name="a2bdce74eb9ab438f95dbb3b2a596ff9c" localSheetId="30" hidden="1">#REF!</definedName>
    <definedName name="a2bdce74eb9ab438f95dbb3b2a596ff9c" localSheetId="4" hidden="1">#REF!</definedName>
    <definedName name="a2bdce74eb9ab438f95dbb3b2a596ff9c" localSheetId="33" hidden="1">#REF!</definedName>
    <definedName name="a2bdce74eb9ab438f95dbb3b2a596ff9c" localSheetId="34" hidden="1">#REF!</definedName>
    <definedName name="a2bdce74eb9ab438f95dbb3b2a596ff9c" localSheetId="37" hidden="1">#REF!</definedName>
    <definedName name="a2bdce74eb9ab438f95dbb3b2a596ff9c" localSheetId="44" hidden="1">#REF!</definedName>
    <definedName name="a2bdce74eb9ab438f95dbb3b2a596ff9c" localSheetId="47" hidden="1">#REF!</definedName>
    <definedName name="a2bdce74eb9ab438f95dbb3b2a596ff9c" localSheetId="48" hidden="1">#REF!</definedName>
    <definedName name="a2bdce74eb9ab438f95dbb3b2a596ff9c" localSheetId="7" hidden="1">#REF!</definedName>
    <definedName name="a2bdce74eb9ab438f95dbb3b2a596ff9c" localSheetId="68" hidden="1">#REF!</definedName>
    <definedName name="a2bdce74eb9ab438f95dbb3b2a596ff9c" localSheetId="76" hidden="1">#REF!</definedName>
    <definedName name="a2bdce74eb9ab438f95dbb3b2a596ff9c" localSheetId="10" hidden="1">#REF!</definedName>
    <definedName name="a2bdce74eb9ab438f95dbb3b2a596ff9c" localSheetId="0" hidden="1">#REF!</definedName>
    <definedName name="a2bdce74eb9ab438f95dbb3b2a596ff9c" hidden="1">#REF!</definedName>
    <definedName name="a2e76097db1324c37ba9ca835cd103aec" localSheetId="34" hidden="1">#REF!</definedName>
    <definedName name="a2e76097db1324c37ba9ca835cd103aec" localSheetId="37" hidden="1">#REF!</definedName>
    <definedName name="a2e76097db1324c37ba9ca835cd103aec" localSheetId="44" hidden="1">#REF!</definedName>
    <definedName name="a2e76097db1324c37ba9ca835cd103aec" localSheetId="47" hidden="1">#REF!</definedName>
    <definedName name="a2e76097db1324c37ba9ca835cd103aec" localSheetId="76" hidden="1">#REF!</definedName>
    <definedName name="a2e76097db1324c37ba9ca835cd103aec" localSheetId="0" hidden="1">#REF!</definedName>
    <definedName name="a2e76097db1324c37ba9ca835cd103aec" hidden="1">#REF!</definedName>
    <definedName name="a2f4adcc588454294a9735cb6833525a9" localSheetId="2" hidden="1">#REF!</definedName>
    <definedName name="a2f4adcc588454294a9735cb6833525a9" localSheetId="17" hidden="1">#REF!</definedName>
    <definedName name="a2f4adcc588454294a9735cb6833525a9" localSheetId="19" hidden="1">#REF!</definedName>
    <definedName name="a2f4adcc588454294a9735cb6833525a9" localSheetId="20" hidden="1">#REF!</definedName>
    <definedName name="a2f4adcc588454294a9735cb6833525a9" localSheetId="3" hidden="1">#REF!</definedName>
    <definedName name="a2f4adcc588454294a9735cb6833525a9" localSheetId="22" hidden="1">#REF!</definedName>
    <definedName name="a2f4adcc588454294a9735cb6833525a9" localSheetId="29" hidden="1">#REF!</definedName>
    <definedName name="a2f4adcc588454294a9735cb6833525a9" localSheetId="30" hidden="1">#REF!</definedName>
    <definedName name="a2f4adcc588454294a9735cb6833525a9" localSheetId="4" hidden="1">#REF!</definedName>
    <definedName name="a2f4adcc588454294a9735cb6833525a9" localSheetId="33" hidden="1">#REF!</definedName>
    <definedName name="a2f4adcc588454294a9735cb6833525a9" localSheetId="34" hidden="1">#REF!</definedName>
    <definedName name="a2f4adcc588454294a9735cb6833525a9" localSheetId="37" hidden="1">#REF!</definedName>
    <definedName name="a2f4adcc588454294a9735cb6833525a9" localSheetId="44" hidden="1">#REF!</definedName>
    <definedName name="a2f4adcc588454294a9735cb6833525a9" localSheetId="47" hidden="1">#REF!</definedName>
    <definedName name="a2f4adcc588454294a9735cb6833525a9" localSheetId="48" hidden="1">#REF!</definedName>
    <definedName name="a2f4adcc588454294a9735cb6833525a9" localSheetId="7" hidden="1">#REF!</definedName>
    <definedName name="a2f4adcc588454294a9735cb6833525a9" localSheetId="68" hidden="1">#REF!</definedName>
    <definedName name="a2f4adcc588454294a9735cb6833525a9" localSheetId="76" hidden="1">#REF!</definedName>
    <definedName name="a2f4adcc588454294a9735cb6833525a9" localSheetId="10" hidden="1">#REF!</definedName>
    <definedName name="a2f4adcc588454294a9735cb6833525a9" localSheetId="0" hidden="1">#REF!</definedName>
    <definedName name="a2f4adcc588454294a9735cb6833525a9" hidden="1">#REF!</definedName>
    <definedName name="a30cfbc7923e647bebd649c14717a568c" localSheetId="34" hidden="1">#REF!</definedName>
    <definedName name="a30cfbc7923e647bebd649c14717a568c" localSheetId="37" hidden="1">#REF!</definedName>
    <definedName name="a30cfbc7923e647bebd649c14717a568c" localSheetId="44" hidden="1">#REF!</definedName>
    <definedName name="a30cfbc7923e647bebd649c14717a568c" localSheetId="47" hidden="1">#REF!</definedName>
    <definedName name="a30cfbc7923e647bebd649c14717a568c" localSheetId="76" hidden="1">#REF!</definedName>
    <definedName name="a30cfbc7923e647bebd649c14717a568c" localSheetId="0" hidden="1">#REF!</definedName>
    <definedName name="a30cfbc7923e647bebd649c14717a568c" hidden="1">#REF!</definedName>
    <definedName name="a31aa62c8d08847bba77056e88390159d" localSheetId="34" hidden="1">#REF!</definedName>
    <definedName name="a31aa62c8d08847bba77056e88390159d" localSheetId="37" hidden="1">#REF!</definedName>
    <definedName name="a31aa62c8d08847bba77056e88390159d" localSheetId="44" hidden="1">#REF!</definedName>
    <definedName name="a31aa62c8d08847bba77056e88390159d" localSheetId="47" hidden="1">#REF!</definedName>
    <definedName name="a31aa62c8d08847bba77056e88390159d" localSheetId="76" hidden="1">#REF!</definedName>
    <definedName name="a31aa62c8d08847bba77056e88390159d" localSheetId="0" hidden="1">#REF!</definedName>
    <definedName name="a31aa62c8d08847bba77056e88390159d" hidden="1">#REF!</definedName>
    <definedName name="a31b1025381fc4fef8aff4317dbe99a07" localSheetId="34" hidden="1">#REF!</definedName>
    <definedName name="a31b1025381fc4fef8aff4317dbe99a07" localSheetId="37" hidden="1">#REF!</definedName>
    <definedName name="a31b1025381fc4fef8aff4317dbe99a07" localSheetId="44" hidden="1">#REF!</definedName>
    <definedName name="a31b1025381fc4fef8aff4317dbe99a07" localSheetId="47" hidden="1">#REF!</definedName>
    <definedName name="a31b1025381fc4fef8aff4317dbe99a07" localSheetId="76" hidden="1">#REF!</definedName>
    <definedName name="a31b1025381fc4fef8aff4317dbe99a07" localSheetId="0" hidden="1">#REF!</definedName>
    <definedName name="a31b1025381fc4fef8aff4317dbe99a07" hidden="1">#REF!</definedName>
    <definedName name="a32beb9c343174280a4ceb5eab917e3e1" localSheetId="34" hidden="1">#REF!</definedName>
    <definedName name="a32beb9c343174280a4ceb5eab917e3e1" localSheetId="37" hidden="1">#REF!</definedName>
    <definedName name="a32beb9c343174280a4ceb5eab917e3e1" localSheetId="44" hidden="1">#REF!</definedName>
    <definedName name="a32beb9c343174280a4ceb5eab917e3e1" localSheetId="47" hidden="1">#REF!</definedName>
    <definedName name="a32beb9c343174280a4ceb5eab917e3e1" localSheetId="76" hidden="1">#REF!</definedName>
    <definedName name="a32beb9c343174280a4ceb5eab917e3e1" localSheetId="0" hidden="1">#REF!</definedName>
    <definedName name="a32beb9c343174280a4ceb5eab917e3e1" hidden="1">#REF!</definedName>
    <definedName name="a37a54e9efc0541a8bda93e148826cebd" localSheetId="34" hidden="1">#REF!</definedName>
    <definedName name="a37a54e9efc0541a8bda93e148826cebd" localSheetId="37" hidden="1">#REF!</definedName>
    <definedName name="a37a54e9efc0541a8bda93e148826cebd" localSheetId="44" hidden="1">#REF!</definedName>
    <definedName name="a37a54e9efc0541a8bda93e148826cebd" localSheetId="47" hidden="1">#REF!</definedName>
    <definedName name="a37a54e9efc0541a8bda93e148826cebd" localSheetId="76" hidden="1">#REF!</definedName>
    <definedName name="a37a54e9efc0541a8bda93e148826cebd" localSheetId="0" hidden="1">#REF!</definedName>
    <definedName name="a37a54e9efc0541a8bda93e148826cebd" hidden="1">#REF!</definedName>
    <definedName name="a37eb542fce5c4a129ad0df683267a99a" localSheetId="34" hidden="1">#REF!</definedName>
    <definedName name="a37eb542fce5c4a129ad0df683267a99a" localSheetId="37" hidden="1">#REF!</definedName>
    <definedName name="a37eb542fce5c4a129ad0df683267a99a" localSheetId="44" hidden="1">#REF!</definedName>
    <definedName name="a37eb542fce5c4a129ad0df683267a99a" localSheetId="47" hidden="1">#REF!</definedName>
    <definedName name="a37eb542fce5c4a129ad0df683267a99a" localSheetId="76" hidden="1">#REF!</definedName>
    <definedName name="a37eb542fce5c4a129ad0df683267a99a" localSheetId="0" hidden="1">#REF!</definedName>
    <definedName name="a37eb542fce5c4a129ad0df683267a99a" hidden="1">#REF!</definedName>
    <definedName name="a3bae546e94cd421d95fa15e9bdf8db06" localSheetId="34" hidden="1">#REF!</definedName>
    <definedName name="a3bae546e94cd421d95fa15e9bdf8db06" localSheetId="37" hidden="1">#REF!</definedName>
    <definedName name="a3bae546e94cd421d95fa15e9bdf8db06" localSheetId="44" hidden="1">#REF!</definedName>
    <definedName name="a3bae546e94cd421d95fa15e9bdf8db06" localSheetId="47" hidden="1">#REF!</definedName>
    <definedName name="a3bae546e94cd421d95fa15e9bdf8db06" localSheetId="76" hidden="1">#REF!</definedName>
    <definedName name="a3bae546e94cd421d95fa15e9bdf8db06" localSheetId="0" hidden="1">#REF!</definedName>
    <definedName name="a3bae546e94cd421d95fa15e9bdf8db06" hidden="1">#REF!</definedName>
    <definedName name="a3dd3313e471e4f6baf661411d8c39b8f" localSheetId="34" hidden="1">#REF!</definedName>
    <definedName name="a3dd3313e471e4f6baf661411d8c39b8f" localSheetId="37" hidden="1">#REF!</definedName>
    <definedName name="a3dd3313e471e4f6baf661411d8c39b8f" localSheetId="44" hidden="1">#REF!</definedName>
    <definedName name="a3dd3313e471e4f6baf661411d8c39b8f" localSheetId="47" hidden="1">#REF!</definedName>
    <definedName name="a3dd3313e471e4f6baf661411d8c39b8f" localSheetId="76" hidden="1">#REF!</definedName>
    <definedName name="a3dd3313e471e4f6baf661411d8c39b8f" localSheetId="0" hidden="1">#REF!</definedName>
    <definedName name="a3dd3313e471e4f6baf661411d8c39b8f" hidden="1">#REF!</definedName>
    <definedName name="a4033ed1a34784861bc1946e00d8c8bc2" localSheetId="34" hidden="1">#REF!</definedName>
    <definedName name="a4033ed1a34784861bc1946e00d8c8bc2" localSheetId="37" hidden="1">#REF!</definedName>
    <definedName name="a4033ed1a34784861bc1946e00d8c8bc2" localSheetId="44" hidden="1">#REF!</definedName>
    <definedName name="a4033ed1a34784861bc1946e00d8c8bc2" localSheetId="47" hidden="1">#REF!</definedName>
    <definedName name="a4033ed1a34784861bc1946e00d8c8bc2" localSheetId="76" hidden="1">#REF!</definedName>
    <definedName name="a4033ed1a34784861bc1946e00d8c8bc2" localSheetId="0" hidden="1">#REF!</definedName>
    <definedName name="a4033ed1a34784861bc1946e00d8c8bc2" hidden="1">#REF!</definedName>
    <definedName name="a40760c61f31641d8a32a31efbba52025" localSheetId="34" hidden="1">#REF!</definedName>
    <definedName name="a40760c61f31641d8a32a31efbba52025" localSheetId="37" hidden="1">#REF!</definedName>
    <definedName name="a40760c61f31641d8a32a31efbba52025" localSheetId="44" hidden="1">#REF!</definedName>
    <definedName name="a40760c61f31641d8a32a31efbba52025" localSheetId="47" hidden="1">#REF!</definedName>
    <definedName name="a40760c61f31641d8a32a31efbba52025" localSheetId="76" hidden="1">#REF!</definedName>
    <definedName name="a40760c61f31641d8a32a31efbba52025" localSheetId="0" hidden="1">#REF!</definedName>
    <definedName name="a40760c61f31641d8a32a31efbba52025" hidden="1">#REF!</definedName>
    <definedName name="a42bccf873793441c9c3d86a7c1e0ed03" localSheetId="34" hidden="1">#REF!</definedName>
    <definedName name="a42bccf873793441c9c3d86a7c1e0ed03" localSheetId="37" hidden="1">#REF!</definedName>
    <definedName name="a42bccf873793441c9c3d86a7c1e0ed03" localSheetId="44" hidden="1">#REF!</definedName>
    <definedName name="a42bccf873793441c9c3d86a7c1e0ed03" localSheetId="47" hidden="1">#REF!</definedName>
    <definedName name="a42bccf873793441c9c3d86a7c1e0ed03" localSheetId="76" hidden="1">#REF!</definedName>
    <definedName name="a42bccf873793441c9c3d86a7c1e0ed03" localSheetId="0" hidden="1">#REF!</definedName>
    <definedName name="a42bccf873793441c9c3d86a7c1e0ed03" hidden="1">#REF!</definedName>
    <definedName name="a453e501461a74b06abf854afe38e7ef1" localSheetId="2" hidden="1">#REF!</definedName>
    <definedName name="a453e501461a74b06abf854afe38e7ef1" localSheetId="17" hidden="1">#REF!</definedName>
    <definedName name="a453e501461a74b06abf854afe38e7ef1" localSheetId="19" hidden="1">#REF!</definedName>
    <definedName name="a453e501461a74b06abf854afe38e7ef1" localSheetId="20" hidden="1">#REF!</definedName>
    <definedName name="a453e501461a74b06abf854afe38e7ef1" localSheetId="3" hidden="1">#REF!</definedName>
    <definedName name="a453e501461a74b06abf854afe38e7ef1" localSheetId="22" hidden="1">#REF!</definedName>
    <definedName name="a453e501461a74b06abf854afe38e7ef1" localSheetId="29" hidden="1">#REF!</definedName>
    <definedName name="a453e501461a74b06abf854afe38e7ef1" localSheetId="30" hidden="1">#REF!</definedName>
    <definedName name="a453e501461a74b06abf854afe38e7ef1" localSheetId="4" hidden="1">#REF!</definedName>
    <definedName name="a453e501461a74b06abf854afe38e7ef1" localSheetId="33" hidden="1">#REF!</definedName>
    <definedName name="a453e501461a74b06abf854afe38e7ef1" localSheetId="34" hidden="1">#REF!</definedName>
    <definedName name="a453e501461a74b06abf854afe38e7ef1" localSheetId="37" hidden="1">#REF!</definedName>
    <definedName name="a453e501461a74b06abf854afe38e7ef1" localSheetId="44" hidden="1">#REF!</definedName>
    <definedName name="a453e501461a74b06abf854afe38e7ef1" localSheetId="47" hidden="1">#REF!</definedName>
    <definedName name="a453e501461a74b06abf854afe38e7ef1" localSheetId="48" hidden="1">#REF!</definedName>
    <definedName name="a453e501461a74b06abf854afe38e7ef1" localSheetId="7" hidden="1">#REF!</definedName>
    <definedName name="a453e501461a74b06abf854afe38e7ef1" localSheetId="68" hidden="1">#REF!</definedName>
    <definedName name="a453e501461a74b06abf854afe38e7ef1" localSheetId="76" hidden="1">#REF!</definedName>
    <definedName name="a453e501461a74b06abf854afe38e7ef1" localSheetId="10" hidden="1">#REF!</definedName>
    <definedName name="a453e501461a74b06abf854afe38e7ef1" localSheetId="0" hidden="1">#REF!</definedName>
    <definedName name="a453e501461a74b06abf854afe38e7ef1" hidden="1">#REF!</definedName>
    <definedName name="a470203166037436fb337a214aede5dcb" localSheetId="34" hidden="1">#REF!</definedName>
    <definedName name="a470203166037436fb337a214aede5dcb" localSheetId="37" hidden="1">#REF!</definedName>
    <definedName name="a470203166037436fb337a214aede5dcb" localSheetId="44" hidden="1">#REF!</definedName>
    <definedName name="a470203166037436fb337a214aede5dcb" localSheetId="47" hidden="1">#REF!</definedName>
    <definedName name="a470203166037436fb337a214aede5dcb" localSheetId="76" hidden="1">#REF!</definedName>
    <definedName name="a470203166037436fb337a214aede5dcb" localSheetId="0" hidden="1">#REF!</definedName>
    <definedName name="a470203166037436fb337a214aede5dcb" hidden="1">#REF!</definedName>
    <definedName name="a49df70079efa492eb75eae46f1f217a9" localSheetId="34" hidden="1">#REF!</definedName>
    <definedName name="a49df70079efa492eb75eae46f1f217a9" localSheetId="37" hidden="1">#REF!</definedName>
    <definedName name="a49df70079efa492eb75eae46f1f217a9" localSheetId="44" hidden="1">#REF!</definedName>
    <definedName name="a49df70079efa492eb75eae46f1f217a9" localSheetId="47" hidden="1">#REF!</definedName>
    <definedName name="a49df70079efa492eb75eae46f1f217a9" localSheetId="76" hidden="1">#REF!</definedName>
    <definedName name="a49df70079efa492eb75eae46f1f217a9" localSheetId="0" hidden="1">#REF!</definedName>
    <definedName name="a49df70079efa492eb75eae46f1f217a9" hidden="1">#REF!</definedName>
    <definedName name="a5158605c583e417fb86bc395eeddeddb" localSheetId="34" hidden="1">#REF!</definedName>
    <definedName name="a5158605c583e417fb86bc395eeddeddb" localSheetId="37" hidden="1">#REF!</definedName>
    <definedName name="a5158605c583e417fb86bc395eeddeddb" localSheetId="44" hidden="1">#REF!</definedName>
    <definedName name="a5158605c583e417fb86bc395eeddeddb" localSheetId="47" hidden="1">#REF!</definedName>
    <definedName name="a5158605c583e417fb86bc395eeddeddb" localSheetId="76" hidden="1">#REF!</definedName>
    <definedName name="a5158605c583e417fb86bc395eeddeddb" localSheetId="0" hidden="1">#REF!</definedName>
    <definedName name="a5158605c583e417fb86bc395eeddeddb" hidden="1">#REF!</definedName>
    <definedName name="a525ede33821b47a0b9c75caa5cd0e730" localSheetId="34" hidden="1">#REF!</definedName>
    <definedName name="a525ede33821b47a0b9c75caa5cd0e730" localSheetId="37" hidden="1">#REF!</definedName>
    <definedName name="a525ede33821b47a0b9c75caa5cd0e730" localSheetId="44" hidden="1">#REF!</definedName>
    <definedName name="a525ede33821b47a0b9c75caa5cd0e730" localSheetId="47" hidden="1">#REF!</definedName>
    <definedName name="a525ede33821b47a0b9c75caa5cd0e730" localSheetId="76" hidden="1">#REF!</definedName>
    <definedName name="a525ede33821b47a0b9c75caa5cd0e730" localSheetId="0" hidden="1">#REF!</definedName>
    <definedName name="a525ede33821b47a0b9c75caa5cd0e730" hidden="1">#REF!</definedName>
    <definedName name="a53870d890e4742d694810b6e001779cb" localSheetId="34" hidden="1">#REF!</definedName>
    <definedName name="a53870d890e4742d694810b6e001779cb" localSheetId="37" hidden="1">#REF!</definedName>
    <definedName name="a53870d890e4742d694810b6e001779cb" localSheetId="44" hidden="1">#REF!</definedName>
    <definedName name="a53870d890e4742d694810b6e001779cb" localSheetId="47" hidden="1">#REF!</definedName>
    <definedName name="a53870d890e4742d694810b6e001779cb" localSheetId="76" hidden="1">#REF!</definedName>
    <definedName name="a53870d890e4742d694810b6e001779cb" localSheetId="0" hidden="1">#REF!</definedName>
    <definedName name="a53870d890e4742d694810b6e001779cb" hidden="1">#REF!</definedName>
    <definedName name="a5563542ef22f4c5f9cbb1966620cccb1" localSheetId="2" hidden="1">#REF!</definedName>
    <definedName name="a5563542ef22f4c5f9cbb1966620cccb1" localSheetId="17" hidden="1">#REF!</definedName>
    <definedName name="a5563542ef22f4c5f9cbb1966620cccb1" localSheetId="19" hidden="1">#REF!</definedName>
    <definedName name="a5563542ef22f4c5f9cbb1966620cccb1" localSheetId="20" hidden="1">#REF!</definedName>
    <definedName name="a5563542ef22f4c5f9cbb1966620cccb1" localSheetId="3" hidden="1">#REF!</definedName>
    <definedName name="a5563542ef22f4c5f9cbb1966620cccb1" localSheetId="22" hidden="1">#REF!</definedName>
    <definedName name="a5563542ef22f4c5f9cbb1966620cccb1" localSheetId="29" hidden="1">#REF!</definedName>
    <definedName name="a5563542ef22f4c5f9cbb1966620cccb1" localSheetId="30" hidden="1">#REF!</definedName>
    <definedName name="a5563542ef22f4c5f9cbb1966620cccb1" localSheetId="4" hidden="1">#REF!</definedName>
    <definedName name="a5563542ef22f4c5f9cbb1966620cccb1" localSheetId="34" hidden="1">#REF!</definedName>
    <definedName name="a5563542ef22f4c5f9cbb1966620cccb1" localSheetId="37" hidden="1">#REF!</definedName>
    <definedName name="a5563542ef22f4c5f9cbb1966620cccb1" localSheetId="42" hidden="1">#REF!</definedName>
    <definedName name="a5563542ef22f4c5f9cbb1966620cccb1" localSheetId="43" hidden="1">#REF!</definedName>
    <definedName name="a5563542ef22f4c5f9cbb1966620cccb1" localSheetId="44" hidden="1">#REF!</definedName>
    <definedName name="a5563542ef22f4c5f9cbb1966620cccb1" localSheetId="45" hidden="1">#REF!</definedName>
    <definedName name="a5563542ef22f4c5f9cbb1966620cccb1" localSheetId="47" hidden="1">#REF!</definedName>
    <definedName name="a5563542ef22f4c5f9cbb1966620cccb1" localSheetId="48" hidden="1">#REF!</definedName>
    <definedName name="a5563542ef22f4c5f9cbb1966620cccb1" localSheetId="7" hidden="1">#REF!</definedName>
    <definedName name="a5563542ef22f4c5f9cbb1966620cccb1" localSheetId="68" hidden="1">#REF!</definedName>
    <definedName name="a5563542ef22f4c5f9cbb1966620cccb1" localSheetId="76" hidden="1">#REF!</definedName>
    <definedName name="a5563542ef22f4c5f9cbb1966620cccb1" localSheetId="10" hidden="1">#REF!</definedName>
    <definedName name="a5563542ef22f4c5f9cbb1966620cccb1" localSheetId="0" hidden="1">#REF!</definedName>
    <definedName name="a5563542ef22f4c5f9cbb1966620cccb1" hidden="1">#REF!</definedName>
    <definedName name="a556e02a971674b28a257a8aaec7a2351" localSheetId="34" hidden="1">#REF!</definedName>
    <definedName name="a556e02a971674b28a257a8aaec7a2351" localSheetId="37" hidden="1">#REF!</definedName>
    <definedName name="a556e02a971674b28a257a8aaec7a2351" localSheetId="44" hidden="1">#REF!</definedName>
    <definedName name="a556e02a971674b28a257a8aaec7a2351" localSheetId="47" hidden="1">#REF!</definedName>
    <definedName name="a556e02a971674b28a257a8aaec7a2351" localSheetId="76" hidden="1">#REF!</definedName>
    <definedName name="a556e02a971674b28a257a8aaec7a2351" localSheetId="0" hidden="1">#REF!</definedName>
    <definedName name="a556e02a971674b28a257a8aaec7a2351" hidden="1">#REF!</definedName>
    <definedName name="a58e1cdb3c915465c846e291536b242de" localSheetId="34" hidden="1">#REF!</definedName>
    <definedName name="a58e1cdb3c915465c846e291536b242de" localSheetId="37" hidden="1">#REF!</definedName>
    <definedName name="a58e1cdb3c915465c846e291536b242de" localSheetId="44" hidden="1">#REF!</definedName>
    <definedName name="a58e1cdb3c915465c846e291536b242de" localSheetId="47" hidden="1">#REF!</definedName>
    <definedName name="a58e1cdb3c915465c846e291536b242de" localSheetId="76" hidden="1">#REF!</definedName>
    <definedName name="a58e1cdb3c915465c846e291536b242de" localSheetId="0" hidden="1">#REF!</definedName>
    <definedName name="a58e1cdb3c915465c846e291536b242de" hidden="1">#REF!</definedName>
    <definedName name="a5ae4b2e16bb946ec86a354b32f0db52c" localSheetId="34" hidden="1">#REF!</definedName>
    <definedName name="a5ae4b2e16bb946ec86a354b32f0db52c" localSheetId="37" hidden="1">#REF!</definedName>
    <definedName name="a5ae4b2e16bb946ec86a354b32f0db52c" localSheetId="44" hidden="1">#REF!</definedName>
    <definedName name="a5ae4b2e16bb946ec86a354b32f0db52c" localSheetId="47" hidden="1">#REF!</definedName>
    <definedName name="a5ae4b2e16bb946ec86a354b32f0db52c" localSheetId="76" hidden="1">#REF!</definedName>
    <definedName name="a5ae4b2e16bb946ec86a354b32f0db52c" localSheetId="0" hidden="1">#REF!</definedName>
    <definedName name="a5ae4b2e16bb946ec86a354b32f0db52c" hidden="1">#REF!</definedName>
    <definedName name="a5b75a746a1b2444fba136de2ff6eedf9" localSheetId="34" hidden="1">#REF!</definedName>
    <definedName name="a5b75a746a1b2444fba136de2ff6eedf9" localSheetId="37" hidden="1">#REF!</definedName>
    <definedName name="a5b75a746a1b2444fba136de2ff6eedf9" localSheetId="44" hidden="1">#REF!</definedName>
    <definedName name="a5b75a746a1b2444fba136de2ff6eedf9" localSheetId="47" hidden="1">#REF!</definedName>
    <definedName name="a5b75a746a1b2444fba136de2ff6eedf9" localSheetId="76" hidden="1">#REF!</definedName>
    <definedName name="a5b75a746a1b2444fba136de2ff6eedf9" localSheetId="0" hidden="1">#REF!</definedName>
    <definedName name="a5b75a746a1b2444fba136de2ff6eedf9" hidden="1">#REF!</definedName>
    <definedName name="a5b94807cf6a04c98bc05d7c08c714159" localSheetId="34" hidden="1">#REF!</definedName>
    <definedName name="a5b94807cf6a04c98bc05d7c08c714159" localSheetId="37" hidden="1">#REF!</definedName>
    <definedName name="a5b94807cf6a04c98bc05d7c08c714159" localSheetId="44" hidden="1">#REF!</definedName>
    <definedName name="a5b94807cf6a04c98bc05d7c08c714159" localSheetId="47" hidden="1">#REF!</definedName>
    <definedName name="a5b94807cf6a04c98bc05d7c08c714159" localSheetId="76" hidden="1">#REF!</definedName>
    <definedName name="a5b94807cf6a04c98bc05d7c08c714159" localSheetId="0" hidden="1">#REF!</definedName>
    <definedName name="a5b94807cf6a04c98bc05d7c08c714159" hidden="1">#REF!</definedName>
    <definedName name="a5d3bbbb735bf405ab7bc7db90ae757ac" localSheetId="34" hidden="1">#REF!</definedName>
    <definedName name="a5d3bbbb735bf405ab7bc7db90ae757ac" localSheetId="37" hidden="1">#REF!</definedName>
    <definedName name="a5d3bbbb735bf405ab7bc7db90ae757ac" localSheetId="44" hidden="1">#REF!</definedName>
    <definedName name="a5d3bbbb735bf405ab7bc7db90ae757ac" localSheetId="47" hidden="1">#REF!</definedName>
    <definedName name="a5d3bbbb735bf405ab7bc7db90ae757ac" localSheetId="76" hidden="1">#REF!</definedName>
    <definedName name="a5d3bbbb735bf405ab7bc7db90ae757ac" localSheetId="0" hidden="1">#REF!</definedName>
    <definedName name="a5d3bbbb735bf405ab7bc7db90ae757ac" hidden="1">#REF!</definedName>
    <definedName name="a5d9f0dd5ed2e4a10b9838856482927b9" localSheetId="34" hidden="1">#REF!</definedName>
    <definedName name="a5d9f0dd5ed2e4a10b9838856482927b9" localSheetId="37" hidden="1">#REF!</definedName>
    <definedName name="a5d9f0dd5ed2e4a10b9838856482927b9" localSheetId="44" hidden="1">#REF!</definedName>
    <definedName name="a5d9f0dd5ed2e4a10b9838856482927b9" localSheetId="47" hidden="1">#REF!</definedName>
    <definedName name="a5d9f0dd5ed2e4a10b9838856482927b9" localSheetId="76" hidden="1">#REF!</definedName>
    <definedName name="a5d9f0dd5ed2e4a10b9838856482927b9" localSheetId="0" hidden="1">#REF!</definedName>
    <definedName name="a5d9f0dd5ed2e4a10b9838856482927b9" hidden="1">#REF!</definedName>
    <definedName name="a6000274efc4742359400a195c8efa668" localSheetId="34" hidden="1">#REF!</definedName>
    <definedName name="a6000274efc4742359400a195c8efa668" localSheetId="37" hidden="1">#REF!</definedName>
    <definedName name="a6000274efc4742359400a195c8efa668" localSheetId="44" hidden="1">#REF!</definedName>
    <definedName name="a6000274efc4742359400a195c8efa668" localSheetId="47" hidden="1">#REF!</definedName>
    <definedName name="a6000274efc4742359400a195c8efa668" localSheetId="76" hidden="1">#REF!</definedName>
    <definedName name="a6000274efc4742359400a195c8efa668" localSheetId="0" hidden="1">#REF!</definedName>
    <definedName name="a6000274efc4742359400a195c8efa668" hidden="1">#REF!</definedName>
    <definedName name="a600dfd29520849dd8145ffff1580b145" localSheetId="34" hidden="1">#REF!</definedName>
    <definedName name="a600dfd29520849dd8145ffff1580b145" localSheetId="37" hidden="1">#REF!</definedName>
    <definedName name="a600dfd29520849dd8145ffff1580b145" localSheetId="44" hidden="1">#REF!</definedName>
    <definedName name="a600dfd29520849dd8145ffff1580b145" localSheetId="47" hidden="1">#REF!</definedName>
    <definedName name="a600dfd29520849dd8145ffff1580b145" localSheetId="76" hidden="1">#REF!</definedName>
    <definedName name="a600dfd29520849dd8145ffff1580b145" localSheetId="0" hidden="1">#REF!</definedName>
    <definedName name="a600dfd29520849dd8145ffff1580b145" hidden="1">#REF!</definedName>
    <definedName name="a601d97a617924302864f66a6e09158dc" localSheetId="34" hidden="1">#REF!</definedName>
    <definedName name="a601d97a617924302864f66a6e09158dc" localSheetId="37" hidden="1">#REF!</definedName>
    <definedName name="a601d97a617924302864f66a6e09158dc" localSheetId="44" hidden="1">#REF!</definedName>
    <definedName name="a601d97a617924302864f66a6e09158dc" localSheetId="47" hidden="1">#REF!</definedName>
    <definedName name="a601d97a617924302864f66a6e09158dc" localSheetId="76" hidden="1">#REF!</definedName>
    <definedName name="a601d97a617924302864f66a6e09158dc" localSheetId="0" hidden="1">#REF!</definedName>
    <definedName name="a601d97a617924302864f66a6e09158dc" hidden="1">#REF!</definedName>
    <definedName name="a64fe8c3dae3940f091f95ac58ab1461a" localSheetId="34" hidden="1">#REF!</definedName>
    <definedName name="a64fe8c3dae3940f091f95ac58ab1461a" localSheetId="37" hidden="1">#REF!</definedName>
    <definedName name="a64fe8c3dae3940f091f95ac58ab1461a" localSheetId="44" hidden="1">#REF!</definedName>
    <definedName name="a64fe8c3dae3940f091f95ac58ab1461a" localSheetId="47" hidden="1">#REF!</definedName>
    <definedName name="a64fe8c3dae3940f091f95ac58ab1461a" localSheetId="76" hidden="1">#REF!</definedName>
    <definedName name="a64fe8c3dae3940f091f95ac58ab1461a" localSheetId="0" hidden="1">#REF!</definedName>
    <definedName name="a64fe8c3dae3940f091f95ac58ab1461a" hidden="1">#REF!</definedName>
    <definedName name="a657f953d06884d23b957c7d776ba1969" localSheetId="34" hidden="1">#REF!</definedName>
    <definedName name="a657f953d06884d23b957c7d776ba1969" localSheetId="37" hidden="1">#REF!</definedName>
    <definedName name="a657f953d06884d23b957c7d776ba1969" localSheetId="44" hidden="1">#REF!</definedName>
    <definedName name="a657f953d06884d23b957c7d776ba1969" localSheetId="47" hidden="1">#REF!</definedName>
    <definedName name="a657f953d06884d23b957c7d776ba1969" localSheetId="76" hidden="1">#REF!</definedName>
    <definedName name="a657f953d06884d23b957c7d776ba1969" localSheetId="0" hidden="1">#REF!</definedName>
    <definedName name="a657f953d06884d23b957c7d776ba1969" hidden="1">#REF!</definedName>
    <definedName name="a662e65adde674e1da883ca8fe2dea49c" localSheetId="34" hidden="1">#REF!</definedName>
    <definedName name="a662e65adde674e1da883ca8fe2dea49c" localSheetId="37" hidden="1">#REF!</definedName>
    <definedName name="a662e65adde674e1da883ca8fe2dea49c" localSheetId="44" hidden="1">#REF!</definedName>
    <definedName name="a662e65adde674e1da883ca8fe2dea49c" localSheetId="47" hidden="1">#REF!</definedName>
    <definedName name="a662e65adde674e1da883ca8fe2dea49c" localSheetId="76" hidden="1">#REF!</definedName>
    <definedName name="a662e65adde674e1da883ca8fe2dea49c" localSheetId="0" hidden="1">#REF!</definedName>
    <definedName name="a662e65adde674e1da883ca8fe2dea49c" hidden="1">#REF!</definedName>
    <definedName name="a6a336c9138c049869106168a11a5512b" localSheetId="2" hidden="1">#REF!</definedName>
    <definedName name="a6a336c9138c049869106168a11a5512b" localSheetId="17" hidden="1">#REF!</definedName>
    <definedName name="a6a336c9138c049869106168a11a5512b" localSheetId="19" hidden="1">#REF!</definedName>
    <definedName name="a6a336c9138c049869106168a11a5512b" localSheetId="20" hidden="1">#REF!</definedName>
    <definedName name="a6a336c9138c049869106168a11a5512b" localSheetId="3" hidden="1">#REF!</definedName>
    <definedName name="a6a336c9138c049869106168a11a5512b" localSheetId="22" hidden="1">#REF!</definedName>
    <definedName name="a6a336c9138c049869106168a11a5512b" localSheetId="29" hidden="1">#REF!</definedName>
    <definedName name="a6a336c9138c049869106168a11a5512b" localSheetId="30" hidden="1">#REF!</definedName>
    <definedName name="a6a336c9138c049869106168a11a5512b" localSheetId="4" hidden="1">#REF!</definedName>
    <definedName name="a6a336c9138c049869106168a11a5512b" localSheetId="33" hidden="1">#REF!</definedName>
    <definedName name="a6a336c9138c049869106168a11a5512b" localSheetId="34" hidden="1">#REF!</definedName>
    <definedName name="a6a336c9138c049869106168a11a5512b" localSheetId="37" hidden="1">#REF!</definedName>
    <definedName name="a6a336c9138c049869106168a11a5512b" localSheetId="44" hidden="1">#REF!</definedName>
    <definedName name="a6a336c9138c049869106168a11a5512b" localSheetId="47" hidden="1">#REF!</definedName>
    <definedName name="a6a336c9138c049869106168a11a5512b" localSheetId="48" hidden="1">#REF!</definedName>
    <definedName name="a6a336c9138c049869106168a11a5512b" localSheetId="7" hidden="1">#REF!</definedName>
    <definedName name="a6a336c9138c049869106168a11a5512b" localSheetId="68" hidden="1">#REF!</definedName>
    <definedName name="a6a336c9138c049869106168a11a5512b" localSheetId="76" hidden="1">#REF!</definedName>
    <definedName name="a6a336c9138c049869106168a11a5512b" localSheetId="10" hidden="1">#REF!</definedName>
    <definedName name="a6a336c9138c049869106168a11a5512b" localSheetId="0" hidden="1">#REF!</definedName>
    <definedName name="a6a336c9138c049869106168a11a5512b" hidden="1">#REF!</definedName>
    <definedName name="a70104e39f54345588737e866dfc0c639" localSheetId="34" hidden="1">#REF!</definedName>
    <definedName name="a70104e39f54345588737e866dfc0c639" localSheetId="37" hidden="1">#REF!</definedName>
    <definedName name="a70104e39f54345588737e866dfc0c639" localSheetId="44" hidden="1">#REF!</definedName>
    <definedName name="a70104e39f54345588737e866dfc0c639" localSheetId="47" hidden="1">#REF!</definedName>
    <definedName name="a70104e39f54345588737e866dfc0c639" localSheetId="76" hidden="1">#REF!</definedName>
    <definedName name="a70104e39f54345588737e866dfc0c639" localSheetId="0" hidden="1">#REF!</definedName>
    <definedName name="a70104e39f54345588737e866dfc0c639" hidden="1">#REF!</definedName>
    <definedName name="a701704b2546d4fa39b53e9226e2de5a5" localSheetId="2" hidden="1">#REF!</definedName>
    <definedName name="a701704b2546d4fa39b53e9226e2de5a5" localSheetId="17" hidden="1">#REF!</definedName>
    <definedName name="a701704b2546d4fa39b53e9226e2de5a5" localSheetId="19" hidden="1">#REF!</definedName>
    <definedName name="a701704b2546d4fa39b53e9226e2de5a5" localSheetId="20" hidden="1">#REF!</definedName>
    <definedName name="a701704b2546d4fa39b53e9226e2de5a5" localSheetId="3" hidden="1">#REF!</definedName>
    <definedName name="a701704b2546d4fa39b53e9226e2de5a5" localSheetId="22" hidden="1">#REF!</definedName>
    <definedName name="a701704b2546d4fa39b53e9226e2de5a5" localSheetId="29" hidden="1">#REF!</definedName>
    <definedName name="a701704b2546d4fa39b53e9226e2de5a5" localSheetId="30" hidden="1">#REF!</definedName>
    <definedName name="a701704b2546d4fa39b53e9226e2de5a5" localSheetId="4" hidden="1">#REF!</definedName>
    <definedName name="a701704b2546d4fa39b53e9226e2de5a5" localSheetId="33" hidden="1">#REF!</definedName>
    <definedName name="a701704b2546d4fa39b53e9226e2de5a5" localSheetId="34" hidden="1">#REF!</definedName>
    <definedName name="a701704b2546d4fa39b53e9226e2de5a5" localSheetId="37" hidden="1">#REF!</definedName>
    <definedName name="a701704b2546d4fa39b53e9226e2de5a5" localSheetId="44" hidden="1">#REF!</definedName>
    <definedName name="a701704b2546d4fa39b53e9226e2de5a5" localSheetId="47" hidden="1">#REF!</definedName>
    <definedName name="a701704b2546d4fa39b53e9226e2de5a5" localSheetId="48" hidden="1">#REF!</definedName>
    <definedName name="a701704b2546d4fa39b53e9226e2de5a5" localSheetId="7" hidden="1">#REF!</definedName>
    <definedName name="a701704b2546d4fa39b53e9226e2de5a5" localSheetId="68" hidden="1">#REF!</definedName>
    <definedName name="a701704b2546d4fa39b53e9226e2de5a5" localSheetId="76" hidden="1">#REF!</definedName>
    <definedName name="a701704b2546d4fa39b53e9226e2de5a5" localSheetId="10" hidden="1">#REF!</definedName>
    <definedName name="a701704b2546d4fa39b53e9226e2de5a5" localSheetId="0" hidden="1">#REF!</definedName>
    <definedName name="a701704b2546d4fa39b53e9226e2de5a5" hidden="1">#REF!</definedName>
    <definedName name="a71004a73c3494e8383a80175d97e1501" localSheetId="34" hidden="1">#REF!</definedName>
    <definedName name="a71004a73c3494e8383a80175d97e1501" localSheetId="37" hidden="1">#REF!</definedName>
    <definedName name="a71004a73c3494e8383a80175d97e1501" localSheetId="44" hidden="1">#REF!</definedName>
    <definedName name="a71004a73c3494e8383a80175d97e1501" localSheetId="47" hidden="1">#REF!</definedName>
    <definedName name="a71004a73c3494e8383a80175d97e1501" localSheetId="76" hidden="1">#REF!</definedName>
    <definedName name="a71004a73c3494e8383a80175d97e1501" localSheetId="0" hidden="1">#REF!</definedName>
    <definedName name="a71004a73c3494e8383a80175d97e1501" hidden="1">#REF!</definedName>
    <definedName name="a71d300f189ec4cd490c9920af2864d14" localSheetId="34" hidden="1">#REF!</definedName>
    <definedName name="a71d300f189ec4cd490c9920af2864d14" localSheetId="37" hidden="1">#REF!</definedName>
    <definedName name="a71d300f189ec4cd490c9920af2864d14" localSheetId="44" hidden="1">#REF!</definedName>
    <definedName name="a71d300f189ec4cd490c9920af2864d14" localSheetId="47" hidden="1">#REF!</definedName>
    <definedName name="a71d300f189ec4cd490c9920af2864d14" localSheetId="76" hidden="1">#REF!</definedName>
    <definedName name="a71d300f189ec4cd490c9920af2864d14" localSheetId="0" hidden="1">#REF!</definedName>
    <definedName name="a71d300f189ec4cd490c9920af2864d14" hidden="1">#REF!</definedName>
    <definedName name="a75c04cd0167a4fd6a8cff2091fa8e6bd" localSheetId="2" hidden="1">#REF!</definedName>
    <definedName name="a75c04cd0167a4fd6a8cff2091fa8e6bd" localSheetId="17" hidden="1">#REF!</definedName>
    <definedName name="a75c04cd0167a4fd6a8cff2091fa8e6bd" localSheetId="19" hidden="1">#REF!</definedName>
    <definedName name="a75c04cd0167a4fd6a8cff2091fa8e6bd" localSheetId="20" hidden="1">#REF!</definedName>
    <definedName name="a75c04cd0167a4fd6a8cff2091fa8e6bd" localSheetId="3" hidden="1">#REF!</definedName>
    <definedName name="a75c04cd0167a4fd6a8cff2091fa8e6bd" localSheetId="22" hidden="1">#REF!</definedName>
    <definedName name="a75c04cd0167a4fd6a8cff2091fa8e6bd" localSheetId="29" hidden="1">#REF!</definedName>
    <definedName name="a75c04cd0167a4fd6a8cff2091fa8e6bd" localSheetId="30" hidden="1">#REF!</definedName>
    <definedName name="a75c04cd0167a4fd6a8cff2091fa8e6bd" localSheetId="4" hidden="1">#REF!</definedName>
    <definedName name="a75c04cd0167a4fd6a8cff2091fa8e6bd" localSheetId="33" hidden="1">#REF!</definedName>
    <definedName name="a75c04cd0167a4fd6a8cff2091fa8e6bd" localSheetId="34" hidden="1">#REF!</definedName>
    <definedName name="a75c04cd0167a4fd6a8cff2091fa8e6bd" localSheetId="37" hidden="1">#REF!</definedName>
    <definedName name="a75c04cd0167a4fd6a8cff2091fa8e6bd" localSheetId="44" hidden="1">#REF!</definedName>
    <definedName name="a75c04cd0167a4fd6a8cff2091fa8e6bd" localSheetId="47" hidden="1">#REF!</definedName>
    <definedName name="a75c04cd0167a4fd6a8cff2091fa8e6bd" localSheetId="48" hidden="1">#REF!</definedName>
    <definedName name="a75c04cd0167a4fd6a8cff2091fa8e6bd" localSheetId="7" hidden="1">#REF!</definedName>
    <definedName name="a75c04cd0167a4fd6a8cff2091fa8e6bd" localSheetId="68" hidden="1">#REF!</definedName>
    <definedName name="a75c04cd0167a4fd6a8cff2091fa8e6bd" localSheetId="76" hidden="1">#REF!</definedName>
    <definedName name="a75c04cd0167a4fd6a8cff2091fa8e6bd" localSheetId="10" hidden="1">#REF!</definedName>
    <definedName name="a75c04cd0167a4fd6a8cff2091fa8e6bd" localSheetId="0" hidden="1">#REF!</definedName>
    <definedName name="a75c04cd0167a4fd6a8cff2091fa8e6bd" hidden="1">#REF!</definedName>
    <definedName name="a765654887f5348418e4fd4fae500c1fb" localSheetId="34" hidden="1">#REF!</definedName>
    <definedName name="a765654887f5348418e4fd4fae500c1fb" localSheetId="37" hidden="1">#REF!</definedName>
    <definedName name="a765654887f5348418e4fd4fae500c1fb" localSheetId="44" hidden="1">#REF!</definedName>
    <definedName name="a765654887f5348418e4fd4fae500c1fb" localSheetId="47" hidden="1">#REF!</definedName>
    <definedName name="a765654887f5348418e4fd4fae500c1fb" localSheetId="76" hidden="1">#REF!</definedName>
    <definedName name="a765654887f5348418e4fd4fae500c1fb" localSheetId="0" hidden="1">#REF!</definedName>
    <definedName name="a765654887f5348418e4fd4fae500c1fb" hidden="1">#REF!</definedName>
    <definedName name="a76f9ebb1b0254622b7b580e5e067197a" localSheetId="2" hidden="1">#REF!</definedName>
    <definedName name="a76f9ebb1b0254622b7b580e5e067197a" localSheetId="17" hidden="1">#REF!</definedName>
    <definedName name="a76f9ebb1b0254622b7b580e5e067197a" localSheetId="19" hidden="1">#REF!</definedName>
    <definedName name="a76f9ebb1b0254622b7b580e5e067197a" localSheetId="20" hidden="1">#REF!</definedName>
    <definedName name="a76f9ebb1b0254622b7b580e5e067197a" localSheetId="3" hidden="1">#REF!</definedName>
    <definedName name="a76f9ebb1b0254622b7b580e5e067197a" localSheetId="22" hidden="1">#REF!</definedName>
    <definedName name="a76f9ebb1b0254622b7b580e5e067197a" localSheetId="29" hidden="1">#REF!</definedName>
    <definedName name="a76f9ebb1b0254622b7b580e5e067197a" localSheetId="30" hidden="1">#REF!</definedName>
    <definedName name="a76f9ebb1b0254622b7b580e5e067197a" localSheetId="4" hidden="1">#REF!</definedName>
    <definedName name="a76f9ebb1b0254622b7b580e5e067197a" localSheetId="33" hidden="1">#REF!</definedName>
    <definedName name="a76f9ebb1b0254622b7b580e5e067197a" localSheetId="34" hidden="1">#REF!</definedName>
    <definedName name="a76f9ebb1b0254622b7b580e5e067197a" localSheetId="37" hidden="1">#REF!</definedName>
    <definedName name="a76f9ebb1b0254622b7b580e5e067197a" localSheetId="44" hidden="1">#REF!</definedName>
    <definedName name="a76f9ebb1b0254622b7b580e5e067197a" localSheetId="47" hidden="1">#REF!</definedName>
    <definedName name="a76f9ebb1b0254622b7b580e5e067197a" localSheetId="48" hidden="1">#REF!</definedName>
    <definedName name="a76f9ebb1b0254622b7b580e5e067197a" localSheetId="7" hidden="1">#REF!</definedName>
    <definedName name="a76f9ebb1b0254622b7b580e5e067197a" localSheetId="68" hidden="1">#REF!</definedName>
    <definedName name="a76f9ebb1b0254622b7b580e5e067197a" localSheetId="76" hidden="1">#REF!</definedName>
    <definedName name="a76f9ebb1b0254622b7b580e5e067197a" localSheetId="10" hidden="1">#REF!</definedName>
    <definedName name="a76f9ebb1b0254622b7b580e5e067197a" localSheetId="0" hidden="1">#REF!</definedName>
    <definedName name="a76f9ebb1b0254622b7b580e5e067197a" hidden="1">#REF!</definedName>
    <definedName name="a77830b963a3b4a4eb5c6972015dbf5c6" localSheetId="34" hidden="1">#REF!</definedName>
    <definedName name="a77830b963a3b4a4eb5c6972015dbf5c6" localSheetId="37" hidden="1">#REF!</definedName>
    <definedName name="a77830b963a3b4a4eb5c6972015dbf5c6" localSheetId="44" hidden="1">#REF!</definedName>
    <definedName name="a77830b963a3b4a4eb5c6972015dbf5c6" localSheetId="47" hidden="1">#REF!</definedName>
    <definedName name="a77830b963a3b4a4eb5c6972015dbf5c6" localSheetId="76" hidden="1">#REF!</definedName>
    <definedName name="a77830b963a3b4a4eb5c6972015dbf5c6" localSheetId="0" hidden="1">#REF!</definedName>
    <definedName name="a77830b963a3b4a4eb5c6972015dbf5c6" hidden="1">#REF!</definedName>
    <definedName name="a784f63bf0514441f864a2318867639b3" localSheetId="34" hidden="1">#REF!</definedName>
    <definedName name="a784f63bf0514441f864a2318867639b3" localSheetId="37" hidden="1">#REF!</definedName>
    <definedName name="a784f63bf0514441f864a2318867639b3" localSheetId="44" hidden="1">#REF!</definedName>
    <definedName name="a784f63bf0514441f864a2318867639b3" localSheetId="47" hidden="1">#REF!</definedName>
    <definedName name="a784f63bf0514441f864a2318867639b3" localSheetId="76" hidden="1">#REF!</definedName>
    <definedName name="a784f63bf0514441f864a2318867639b3" localSheetId="0" hidden="1">#REF!</definedName>
    <definedName name="a784f63bf0514441f864a2318867639b3" hidden="1">#REF!</definedName>
    <definedName name="a7860d77f84a34425a71cd84820ccf7b7" localSheetId="34" hidden="1">#REF!</definedName>
    <definedName name="a7860d77f84a34425a71cd84820ccf7b7" localSheetId="37" hidden="1">#REF!</definedName>
    <definedName name="a7860d77f84a34425a71cd84820ccf7b7" localSheetId="44" hidden="1">#REF!</definedName>
    <definedName name="a7860d77f84a34425a71cd84820ccf7b7" localSheetId="47" hidden="1">#REF!</definedName>
    <definedName name="a7860d77f84a34425a71cd84820ccf7b7" localSheetId="76" hidden="1">#REF!</definedName>
    <definedName name="a7860d77f84a34425a71cd84820ccf7b7" localSheetId="0" hidden="1">#REF!</definedName>
    <definedName name="a7860d77f84a34425a71cd84820ccf7b7" hidden="1">#REF!</definedName>
    <definedName name="a7913e8ce5c574aa0b81f7cb37a1bb761" localSheetId="2" hidden="1">#REF!</definedName>
    <definedName name="a7913e8ce5c574aa0b81f7cb37a1bb761" localSheetId="17" hidden="1">#REF!</definedName>
    <definedName name="a7913e8ce5c574aa0b81f7cb37a1bb761" localSheetId="19" hidden="1">#REF!</definedName>
    <definedName name="a7913e8ce5c574aa0b81f7cb37a1bb761" localSheetId="20" hidden="1">#REF!</definedName>
    <definedName name="a7913e8ce5c574aa0b81f7cb37a1bb761" localSheetId="3" hidden="1">#REF!</definedName>
    <definedName name="a7913e8ce5c574aa0b81f7cb37a1bb761" localSheetId="22" hidden="1">#REF!</definedName>
    <definedName name="a7913e8ce5c574aa0b81f7cb37a1bb761" localSheetId="29" hidden="1">#REF!</definedName>
    <definedName name="a7913e8ce5c574aa0b81f7cb37a1bb761" localSheetId="30" hidden="1">#REF!</definedName>
    <definedName name="a7913e8ce5c574aa0b81f7cb37a1bb761" localSheetId="4" hidden="1">#REF!</definedName>
    <definedName name="a7913e8ce5c574aa0b81f7cb37a1bb761" localSheetId="33" hidden="1">#REF!</definedName>
    <definedName name="a7913e8ce5c574aa0b81f7cb37a1bb761" localSheetId="34" hidden="1">#REF!</definedName>
    <definedName name="a7913e8ce5c574aa0b81f7cb37a1bb761" localSheetId="37" hidden="1">#REF!</definedName>
    <definedName name="a7913e8ce5c574aa0b81f7cb37a1bb761" localSheetId="44" hidden="1">#REF!</definedName>
    <definedName name="a7913e8ce5c574aa0b81f7cb37a1bb761" localSheetId="47" hidden="1">#REF!</definedName>
    <definedName name="a7913e8ce5c574aa0b81f7cb37a1bb761" localSheetId="48" hidden="1">#REF!</definedName>
    <definedName name="a7913e8ce5c574aa0b81f7cb37a1bb761" localSheetId="7" hidden="1">#REF!</definedName>
    <definedName name="a7913e8ce5c574aa0b81f7cb37a1bb761" localSheetId="68" hidden="1">#REF!</definedName>
    <definedName name="a7913e8ce5c574aa0b81f7cb37a1bb761" localSheetId="76" hidden="1">#REF!</definedName>
    <definedName name="a7913e8ce5c574aa0b81f7cb37a1bb761" localSheetId="10" hidden="1">#REF!</definedName>
    <definedName name="a7913e8ce5c574aa0b81f7cb37a1bb761" localSheetId="0" hidden="1">#REF!</definedName>
    <definedName name="a7913e8ce5c574aa0b81f7cb37a1bb761" hidden="1">#REF!</definedName>
    <definedName name="a7c4b2f7104994e8d8ef1e3d1160340cb" localSheetId="34" hidden="1">#REF!</definedName>
    <definedName name="a7c4b2f7104994e8d8ef1e3d1160340cb" localSheetId="37" hidden="1">#REF!</definedName>
    <definedName name="a7c4b2f7104994e8d8ef1e3d1160340cb" localSheetId="44" hidden="1">#REF!</definedName>
    <definedName name="a7c4b2f7104994e8d8ef1e3d1160340cb" localSheetId="47" hidden="1">#REF!</definedName>
    <definedName name="a7c4b2f7104994e8d8ef1e3d1160340cb" localSheetId="76" hidden="1">#REF!</definedName>
    <definedName name="a7c4b2f7104994e8d8ef1e3d1160340cb" localSheetId="0" hidden="1">#REF!</definedName>
    <definedName name="a7c4b2f7104994e8d8ef1e3d1160340cb" hidden="1">#REF!</definedName>
    <definedName name="a7f8c41bd4e0c4fc58fd015308d11b9c9" localSheetId="34" hidden="1">#REF!</definedName>
    <definedName name="a7f8c41bd4e0c4fc58fd015308d11b9c9" localSheetId="37" hidden="1">#REF!</definedName>
    <definedName name="a7f8c41bd4e0c4fc58fd015308d11b9c9" localSheetId="44" hidden="1">#REF!</definedName>
    <definedName name="a7f8c41bd4e0c4fc58fd015308d11b9c9" localSheetId="47" hidden="1">#REF!</definedName>
    <definedName name="a7f8c41bd4e0c4fc58fd015308d11b9c9" localSheetId="76" hidden="1">#REF!</definedName>
    <definedName name="a7f8c41bd4e0c4fc58fd015308d11b9c9" localSheetId="0" hidden="1">#REF!</definedName>
    <definedName name="a7f8c41bd4e0c4fc58fd015308d11b9c9" hidden="1">#REF!</definedName>
    <definedName name="a82676f5135524655ad616d6c4d8ae950" localSheetId="2" hidden="1">#REF!</definedName>
    <definedName name="a82676f5135524655ad616d6c4d8ae950" localSheetId="17" hidden="1">#REF!</definedName>
    <definedName name="a82676f5135524655ad616d6c4d8ae950" localSheetId="19" hidden="1">#REF!</definedName>
    <definedName name="a82676f5135524655ad616d6c4d8ae950" localSheetId="20" hidden="1">#REF!</definedName>
    <definedName name="a82676f5135524655ad616d6c4d8ae950" localSheetId="3" hidden="1">#REF!</definedName>
    <definedName name="a82676f5135524655ad616d6c4d8ae950" localSheetId="22" hidden="1">#REF!</definedName>
    <definedName name="a82676f5135524655ad616d6c4d8ae950" localSheetId="29" hidden="1">#REF!</definedName>
    <definedName name="a82676f5135524655ad616d6c4d8ae950" localSheetId="30" hidden="1">#REF!</definedName>
    <definedName name="a82676f5135524655ad616d6c4d8ae950" localSheetId="4" hidden="1">#REF!</definedName>
    <definedName name="a82676f5135524655ad616d6c4d8ae950" localSheetId="33" hidden="1">#REF!</definedName>
    <definedName name="a82676f5135524655ad616d6c4d8ae950" localSheetId="34" hidden="1">#REF!</definedName>
    <definedName name="a82676f5135524655ad616d6c4d8ae950" localSheetId="37" hidden="1">#REF!</definedName>
    <definedName name="a82676f5135524655ad616d6c4d8ae950" localSheetId="44" hidden="1">#REF!</definedName>
    <definedName name="a82676f5135524655ad616d6c4d8ae950" localSheetId="47" hidden="1">#REF!</definedName>
    <definedName name="a82676f5135524655ad616d6c4d8ae950" localSheetId="48" hidden="1">#REF!</definedName>
    <definedName name="a82676f5135524655ad616d6c4d8ae950" localSheetId="7" hidden="1">#REF!</definedName>
    <definedName name="a82676f5135524655ad616d6c4d8ae950" localSheetId="68" hidden="1">#REF!</definedName>
    <definedName name="a82676f5135524655ad616d6c4d8ae950" localSheetId="76" hidden="1">#REF!</definedName>
    <definedName name="a82676f5135524655ad616d6c4d8ae950" localSheetId="10" hidden="1">#REF!</definedName>
    <definedName name="a82676f5135524655ad616d6c4d8ae950" localSheetId="0" hidden="1">#REF!</definedName>
    <definedName name="a82676f5135524655ad616d6c4d8ae950" hidden="1">#REF!</definedName>
    <definedName name="a832180c9a22945ff9f015ba12178afc3" localSheetId="2" hidden="1">#REF!</definedName>
    <definedName name="a832180c9a22945ff9f015ba12178afc3" localSheetId="17" hidden="1">#REF!</definedName>
    <definedName name="a832180c9a22945ff9f015ba12178afc3" localSheetId="19" hidden="1">#REF!</definedName>
    <definedName name="a832180c9a22945ff9f015ba12178afc3" localSheetId="20" hidden="1">#REF!</definedName>
    <definedName name="a832180c9a22945ff9f015ba12178afc3" localSheetId="3" hidden="1">#REF!</definedName>
    <definedName name="a832180c9a22945ff9f015ba12178afc3" localSheetId="22" hidden="1">#REF!</definedName>
    <definedName name="a832180c9a22945ff9f015ba12178afc3" localSheetId="29" hidden="1">#REF!</definedName>
    <definedName name="a832180c9a22945ff9f015ba12178afc3" localSheetId="30" hidden="1">#REF!</definedName>
    <definedName name="a832180c9a22945ff9f015ba12178afc3" localSheetId="4" hidden="1">#REF!</definedName>
    <definedName name="a832180c9a22945ff9f015ba12178afc3" localSheetId="33" hidden="1">#REF!</definedName>
    <definedName name="a832180c9a22945ff9f015ba12178afc3" localSheetId="34" hidden="1">#REF!</definedName>
    <definedName name="a832180c9a22945ff9f015ba12178afc3" localSheetId="37" hidden="1">#REF!</definedName>
    <definedName name="a832180c9a22945ff9f015ba12178afc3" localSheetId="44" hidden="1">#REF!</definedName>
    <definedName name="a832180c9a22945ff9f015ba12178afc3" localSheetId="47" hidden="1">#REF!</definedName>
    <definedName name="a832180c9a22945ff9f015ba12178afc3" localSheetId="48" hidden="1">#REF!</definedName>
    <definedName name="a832180c9a22945ff9f015ba12178afc3" localSheetId="7" hidden="1">#REF!</definedName>
    <definedName name="a832180c9a22945ff9f015ba12178afc3" localSheetId="68" hidden="1">#REF!</definedName>
    <definedName name="a832180c9a22945ff9f015ba12178afc3" localSheetId="76" hidden="1">#REF!</definedName>
    <definedName name="a832180c9a22945ff9f015ba12178afc3" localSheetId="10" hidden="1">#REF!</definedName>
    <definedName name="a832180c9a22945ff9f015ba12178afc3" localSheetId="0" hidden="1">#REF!</definedName>
    <definedName name="a832180c9a22945ff9f015ba12178afc3" hidden="1">#REF!</definedName>
    <definedName name="a842eedd0343f4decbd9e2239c0c0008d" localSheetId="34" hidden="1">#REF!</definedName>
    <definedName name="a842eedd0343f4decbd9e2239c0c0008d" localSheetId="37" hidden="1">#REF!</definedName>
    <definedName name="a842eedd0343f4decbd9e2239c0c0008d" localSheetId="44" hidden="1">#REF!</definedName>
    <definedName name="a842eedd0343f4decbd9e2239c0c0008d" localSheetId="47" hidden="1">#REF!</definedName>
    <definedName name="a842eedd0343f4decbd9e2239c0c0008d" localSheetId="76" hidden="1">#REF!</definedName>
    <definedName name="a842eedd0343f4decbd9e2239c0c0008d" localSheetId="0" hidden="1">#REF!</definedName>
    <definedName name="a842eedd0343f4decbd9e2239c0c0008d" hidden="1">#REF!</definedName>
    <definedName name="a84546139a62444c5beaaa81855eae29b" localSheetId="34" hidden="1">#REF!</definedName>
    <definedName name="a84546139a62444c5beaaa81855eae29b" localSheetId="37" hidden="1">#REF!</definedName>
    <definedName name="a84546139a62444c5beaaa81855eae29b" localSheetId="44" hidden="1">#REF!</definedName>
    <definedName name="a84546139a62444c5beaaa81855eae29b" localSheetId="47" hidden="1">#REF!</definedName>
    <definedName name="a84546139a62444c5beaaa81855eae29b" localSheetId="76" hidden="1">#REF!</definedName>
    <definedName name="a84546139a62444c5beaaa81855eae29b" localSheetId="0" hidden="1">#REF!</definedName>
    <definedName name="a84546139a62444c5beaaa81855eae29b" hidden="1">#REF!</definedName>
    <definedName name="a84586a2ddf2d45c98c9d7800e5144d20" localSheetId="34" hidden="1">#REF!</definedName>
    <definedName name="a84586a2ddf2d45c98c9d7800e5144d20" localSheetId="37" hidden="1">#REF!</definedName>
    <definedName name="a84586a2ddf2d45c98c9d7800e5144d20" localSheetId="44" hidden="1">#REF!</definedName>
    <definedName name="a84586a2ddf2d45c98c9d7800e5144d20" localSheetId="47" hidden="1">#REF!</definedName>
    <definedName name="a84586a2ddf2d45c98c9d7800e5144d20" localSheetId="76" hidden="1">#REF!</definedName>
    <definedName name="a84586a2ddf2d45c98c9d7800e5144d20" localSheetId="0" hidden="1">#REF!</definedName>
    <definedName name="a84586a2ddf2d45c98c9d7800e5144d20" hidden="1">#REF!</definedName>
    <definedName name="a8504d24ef6f54f4c9303832b28dd9201" localSheetId="34" hidden="1">#REF!</definedName>
    <definedName name="a8504d24ef6f54f4c9303832b28dd9201" localSheetId="37" hidden="1">#REF!</definedName>
    <definedName name="a8504d24ef6f54f4c9303832b28dd9201" localSheetId="44" hidden="1">#REF!</definedName>
    <definedName name="a8504d24ef6f54f4c9303832b28dd9201" localSheetId="47" hidden="1">#REF!</definedName>
    <definedName name="a8504d24ef6f54f4c9303832b28dd9201" localSheetId="76" hidden="1">#REF!</definedName>
    <definedName name="a8504d24ef6f54f4c9303832b28dd9201" localSheetId="0" hidden="1">#REF!</definedName>
    <definedName name="a8504d24ef6f54f4c9303832b28dd9201" hidden="1">#REF!</definedName>
    <definedName name="a875bb54390554075a7daf6b81f96d9b3" localSheetId="34" hidden="1">#REF!</definedName>
    <definedName name="a875bb54390554075a7daf6b81f96d9b3" localSheetId="37" hidden="1">#REF!</definedName>
    <definedName name="a875bb54390554075a7daf6b81f96d9b3" localSheetId="44" hidden="1">#REF!</definedName>
    <definedName name="a875bb54390554075a7daf6b81f96d9b3" localSheetId="47" hidden="1">#REF!</definedName>
    <definedName name="a875bb54390554075a7daf6b81f96d9b3" localSheetId="76" hidden="1">#REF!</definedName>
    <definedName name="a875bb54390554075a7daf6b81f96d9b3" localSheetId="0" hidden="1">#REF!</definedName>
    <definedName name="a875bb54390554075a7daf6b81f96d9b3" hidden="1">#REF!</definedName>
    <definedName name="a87820dc546fd4a62bed4a920eded9eb1" localSheetId="34" hidden="1">#REF!</definedName>
    <definedName name="a87820dc546fd4a62bed4a920eded9eb1" localSheetId="37" hidden="1">#REF!</definedName>
    <definedName name="a87820dc546fd4a62bed4a920eded9eb1" localSheetId="44" hidden="1">#REF!</definedName>
    <definedName name="a87820dc546fd4a62bed4a920eded9eb1" localSheetId="47" hidden="1">#REF!</definedName>
    <definedName name="a87820dc546fd4a62bed4a920eded9eb1" localSheetId="76" hidden="1">#REF!</definedName>
    <definedName name="a87820dc546fd4a62bed4a920eded9eb1" localSheetId="0" hidden="1">#REF!</definedName>
    <definedName name="a87820dc546fd4a62bed4a920eded9eb1" hidden="1">#REF!</definedName>
    <definedName name="a8a8f588d391d4539888260508d55648a" localSheetId="34" hidden="1">#REF!</definedName>
    <definedName name="a8a8f588d391d4539888260508d55648a" localSheetId="37" hidden="1">#REF!</definedName>
    <definedName name="a8a8f588d391d4539888260508d55648a" localSheetId="44" hidden="1">#REF!</definedName>
    <definedName name="a8a8f588d391d4539888260508d55648a" localSheetId="47" hidden="1">#REF!</definedName>
    <definedName name="a8a8f588d391d4539888260508d55648a" localSheetId="76" hidden="1">#REF!</definedName>
    <definedName name="a8a8f588d391d4539888260508d55648a" localSheetId="0" hidden="1">#REF!</definedName>
    <definedName name="a8a8f588d391d4539888260508d55648a" hidden="1">#REF!</definedName>
    <definedName name="a8c21c81e424c49248845601aefda77dd" localSheetId="34" hidden="1">#REF!</definedName>
    <definedName name="a8c21c81e424c49248845601aefda77dd" localSheetId="37" hidden="1">#REF!</definedName>
    <definedName name="a8c21c81e424c49248845601aefda77dd" localSheetId="44" hidden="1">#REF!</definedName>
    <definedName name="a8c21c81e424c49248845601aefda77dd" localSheetId="47" hidden="1">#REF!</definedName>
    <definedName name="a8c21c81e424c49248845601aefda77dd" localSheetId="76" hidden="1">#REF!</definedName>
    <definedName name="a8c21c81e424c49248845601aefda77dd" localSheetId="0" hidden="1">#REF!</definedName>
    <definedName name="a8c21c81e424c49248845601aefda77dd" hidden="1">#REF!</definedName>
    <definedName name="a8c28eaa8687e448cbc87f32efe4af70e" localSheetId="2" hidden="1">#REF!</definedName>
    <definedName name="a8c28eaa8687e448cbc87f32efe4af70e" localSheetId="17" hidden="1">#REF!</definedName>
    <definedName name="a8c28eaa8687e448cbc87f32efe4af70e" localSheetId="19" hidden="1">#REF!</definedName>
    <definedName name="a8c28eaa8687e448cbc87f32efe4af70e" localSheetId="20" hidden="1">#REF!</definedName>
    <definedName name="a8c28eaa8687e448cbc87f32efe4af70e" localSheetId="3" hidden="1">#REF!</definedName>
    <definedName name="a8c28eaa8687e448cbc87f32efe4af70e" localSheetId="22" hidden="1">#REF!</definedName>
    <definedName name="a8c28eaa8687e448cbc87f32efe4af70e" localSheetId="29" hidden="1">#REF!</definedName>
    <definedName name="a8c28eaa8687e448cbc87f32efe4af70e" localSheetId="30" hidden="1">#REF!</definedName>
    <definedName name="a8c28eaa8687e448cbc87f32efe4af70e" localSheetId="4" hidden="1">#REF!</definedName>
    <definedName name="a8c28eaa8687e448cbc87f32efe4af70e" localSheetId="33" hidden="1">#REF!</definedName>
    <definedName name="a8c28eaa8687e448cbc87f32efe4af70e" localSheetId="34" hidden="1">#REF!</definedName>
    <definedName name="a8c28eaa8687e448cbc87f32efe4af70e" localSheetId="37" hidden="1">#REF!</definedName>
    <definedName name="a8c28eaa8687e448cbc87f32efe4af70e" localSheetId="44" hidden="1">#REF!</definedName>
    <definedName name="a8c28eaa8687e448cbc87f32efe4af70e" localSheetId="47" hidden="1">#REF!</definedName>
    <definedName name="a8c28eaa8687e448cbc87f32efe4af70e" localSheetId="48" hidden="1">#REF!</definedName>
    <definedName name="a8c28eaa8687e448cbc87f32efe4af70e" localSheetId="7" hidden="1">#REF!</definedName>
    <definedName name="a8c28eaa8687e448cbc87f32efe4af70e" localSheetId="68" hidden="1">#REF!</definedName>
    <definedName name="a8c28eaa8687e448cbc87f32efe4af70e" localSheetId="76" hidden="1">#REF!</definedName>
    <definedName name="a8c28eaa8687e448cbc87f32efe4af70e" localSheetId="10" hidden="1">#REF!</definedName>
    <definedName name="a8c28eaa8687e448cbc87f32efe4af70e" localSheetId="0" hidden="1">#REF!</definedName>
    <definedName name="a8c28eaa8687e448cbc87f32efe4af70e" hidden="1">#REF!</definedName>
    <definedName name="a8c72491ab54943b4bae869723b485a8f" localSheetId="34" hidden="1">#REF!</definedName>
    <definedName name="a8c72491ab54943b4bae869723b485a8f" localSheetId="37" hidden="1">#REF!</definedName>
    <definedName name="a8c72491ab54943b4bae869723b485a8f" localSheetId="44" hidden="1">#REF!</definedName>
    <definedName name="a8c72491ab54943b4bae869723b485a8f" localSheetId="47" hidden="1">#REF!</definedName>
    <definedName name="a8c72491ab54943b4bae869723b485a8f" localSheetId="76" hidden="1">#REF!</definedName>
    <definedName name="a8c72491ab54943b4bae869723b485a8f" localSheetId="0" hidden="1">#REF!</definedName>
    <definedName name="a8c72491ab54943b4bae869723b485a8f" hidden="1">#REF!</definedName>
    <definedName name="a8cc1b97e72264b58a80bab66efb2d568" localSheetId="34" hidden="1">#REF!</definedName>
    <definedName name="a8cc1b97e72264b58a80bab66efb2d568" localSheetId="37" hidden="1">#REF!</definedName>
    <definedName name="a8cc1b97e72264b58a80bab66efb2d568" localSheetId="44" hidden="1">#REF!</definedName>
    <definedName name="a8cc1b97e72264b58a80bab66efb2d568" localSheetId="47" hidden="1">#REF!</definedName>
    <definedName name="a8cc1b97e72264b58a80bab66efb2d568" localSheetId="76" hidden="1">#REF!</definedName>
    <definedName name="a8cc1b97e72264b58a80bab66efb2d568" localSheetId="0" hidden="1">#REF!</definedName>
    <definedName name="a8cc1b97e72264b58a80bab66efb2d568" hidden="1">#REF!</definedName>
    <definedName name="a8d59e049933f4799bbd5c341ad66b593" localSheetId="34" hidden="1">#REF!</definedName>
    <definedName name="a8d59e049933f4799bbd5c341ad66b593" localSheetId="37" hidden="1">#REF!</definedName>
    <definedName name="a8d59e049933f4799bbd5c341ad66b593" localSheetId="44" hidden="1">#REF!</definedName>
    <definedName name="a8d59e049933f4799bbd5c341ad66b593" localSheetId="47" hidden="1">#REF!</definedName>
    <definedName name="a8d59e049933f4799bbd5c341ad66b593" localSheetId="76" hidden="1">#REF!</definedName>
    <definedName name="a8d59e049933f4799bbd5c341ad66b593" localSheetId="0" hidden="1">#REF!</definedName>
    <definedName name="a8d59e049933f4799bbd5c341ad66b593" hidden="1">#REF!</definedName>
    <definedName name="a8ec536354acf4c17a1bd57297ac7bad0" localSheetId="34" hidden="1">#REF!</definedName>
    <definedName name="a8ec536354acf4c17a1bd57297ac7bad0" localSheetId="37" hidden="1">#REF!</definedName>
    <definedName name="a8ec536354acf4c17a1bd57297ac7bad0" localSheetId="44" hidden="1">#REF!</definedName>
    <definedName name="a8ec536354acf4c17a1bd57297ac7bad0" localSheetId="47" hidden="1">#REF!</definedName>
    <definedName name="a8ec536354acf4c17a1bd57297ac7bad0" localSheetId="76" hidden="1">#REF!</definedName>
    <definedName name="a8ec536354acf4c17a1bd57297ac7bad0" localSheetId="0" hidden="1">#REF!</definedName>
    <definedName name="a8ec536354acf4c17a1bd57297ac7bad0" hidden="1">#REF!</definedName>
    <definedName name="a8ef99cc9bc1f42e28756af7f908352a8" localSheetId="34" hidden="1">#REF!</definedName>
    <definedName name="a8ef99cc9bc1f42e28756af7f908352a8" localSheetId="37" hidden="1">#REF!</definedName>
    <definedName name="a8ef99cc9bc1f42e28756af7f908352a8" localSheetId="44" hidden="1">#REF!</definedName>
    <definedName name="a8ef99cc9bc1f42e28756af7f908352a8" localSheetId="47" hidden="1">#REF!</definedName>
    <definedName name="a8ef99cc9bc1f42e28756af7f908352a8" localSheetId="76" hidden="1">#REF!</definedName>
    <definedName name="a8ef99cc9bc1f42e28756af7f908352a8" localSheetId="0" hidden="1">#REF!</definedName>
    <definedName name="a8ef99cc9bc1f42e28756af7f908352a8" hidden="1">#REF!</definedName>
    <definedName name="a8fc770c84e8c4edd81f27c7862edaeed" localSheetId="34" hidden="1">#REF!</definedName>
    <definedName name="a8fc770c84e8c4edd81f27c7862edaeed" localSheetId="37" hidden="1">#REF!</definedName>
    <definedName name="a8fc770c84e8c4edd81f27c7862edaeed" localSheetId="44" hidden="1">#REF!</definedName>
    <definedName name="a8fc770c84e8c4edd81f27c7862edaeed" localSheetId="47" hidden="1">#REF!</definedName>
    <definedName name="a8fc770c84e8c4edd81f27c7862edaeed" localSheetId="76" hidden="1">#REF!</definedName>
    <definedName name="a8fc770c84e8c4edd81f27c7862edaeed" localSheetId="0" hidden="1">#REF!</definedName>
    <definedName name="a8fc770c84e8c4edd81f27c7862edaeed" hidden="1">#REF!</definedName>
    <definedName name="a9042f2487bc04e43a9bcbe2b74ab7fc9" localSheetId="34" hidden="1">#REF!</definedName>
    <definedName name="a9042f2487bc04e43a9bcbe2b74ab7fc9" localSheetId="37" hidden="1">#REF!</definedName>
    <definedName name="a9042f2487bc04e43a9bcbe2b74ab7fc9" localSheetId="44" hidden="1">#REF!</definedName>
    <definedName name="a9042f2487bc04e43a9bcbe2b74ab7fc9" localSheetId="47" hidden="1">#REF!</definedName>
    <definedName name="a9042f2487bc04e43a9bcbe2b74ab7fc9" localSheetId="76" hidden="1">#REF!</definedName>
    <definedName name="a9042f2487bc04e43a9bcbe2b74ab7fc9" localSheetId="0" hidden="1">#REF!</definedName>
    <definedName name="a9042f2487bc04e43a9bcbe2b74ab7fc9" hidden="1">#REF!</definedName>
    <definedName name="a94e88583193d4d31a44387e9ebf7e7ec" localSheetId="34" hidden="1">#REF!</definedName>
    <definedName name="a94e88583193d4d31a44387e9ebf7e7ec" localSheetId="37" hidden="1">#REF!</definedName>
    <definedName name="a94e88583193d4d31a44387e9ebf7e7ec" localSheetId="44" hidden="1">#REF!</definedName>
    <definedName name="a94e88583193d4d31a44387e9ebf7e7ec" localSheetId="47" hidden="1">#REF!</definedName>
    <definedName name="a94e88583193d4d31a44387e9ebf7e7ec" localSheetId="76" hidden="1">#REF!</definedName>
    <definedName name="a94e88583193d4d31a44387e9ebf7e7ec" localSheetId="0" hidden="1">#REF!</definedName>
    <definedName name="a94e88583193d4d31a44387e9ebf7e7ec" hidden="1">#REF!</definedName>
    <definedName name="a96ea18925d9a4bfb940601811514ccac" localSheetId="34" hidden="1">#REF!</definedName>
    <definedName name="a96ea18925d9a4bfb940601811514ccac" localSheetId="37" hidden="1">#REF!</definedName>
    <definedName name="a96ea18925d9a4bfb940601811514ccac" localSheetId="44" hidden="1">#REF!</definedName>
    <definedName name="a96ea18925d9a4bfb940601811514ccac" localSheetId="47" hidden="1">#REF!</definedName>
    <definedName name="a96ea18925d9a4bfb940601811514ccac" localSheetId="76" hidden="1">#REF!</definedName>
    <definedName name="a96ea18925d9a4bfb940601811514ccac" localSheetId="0" hidden="1">#REF!</definedName>
    <definedName name="a96ea18925d9a4bfb940601811514ccac" hidden="1">#REF!</definedName>
    <definedName name="a970bdc49c68345f9b3e12cf174d9c4c4" localSheetId="34" hidden="1">#REF!</definedName>
    <definedName name="a970bdc49c68345f9b3e12cf174d9c4c4" localSheetId="37" hidden="1">#REF!</definedName>
    <definedName name="a970bdc49c68345f9b3e12cf174d9c4c4" localSheetId="44" hidden="1">#REF!</definedName>
    <definedName name="a970bdc49c68345f9b3e12cf174d9c4c4" localSheetId="47" hidden="1">#REF!</definedName>
    <definedName name="a970bdc49c68345f9b3e12cf174d9c4c4" localSheetId="76" hidden="1">#REF!</definedName>
    <definedName name="a970bdc49c68345f9b3e12cf174d9c4c4" localSheetId="0" hidden="1">#REF!</definedName>
    <definedName name="a970bdc49c68345f9b3e12cf174d9c4c4" hidden="1">#REF!</definedName>
    <definedName name="a9823e68a9e44450eac7eec852724ac71" localSheetId="34" hidden="1">#REF!</definedName>
    <definedName name="a9823e68a9e44450eac7eec852724ac71" localSheetId="37" hidden="1">#REF!</definedName>
    <definedName name="a9823e68a9e44450eac7eec852724ac71" localSheetId="44" hidden="1">#REF!</definedName>
    <definedName name="a9823e68a9e44450eac7eec852724ac71" localSheetId="47" hidden="1">#REF!</definedName>
    <definedName name="a9823e68a9e44450eac7eec852724ac71" localSheetId="76" hidden="1">#REF!</definedName>
    <definedName name="a9823e68a9e44450eac7eec852724ac71" localSheetId="0" hidden="1">#REF!</definedName>
    <definedName name="a9823e68a9e44450eac7eec852724ac71" hidden="1">#REF!</definedName>
    <definedName name="a9a737c39415546f5a7383917a6ffe8ec" localSheetId="34" hidden="1">#REF!</definedName>
    <definedName name="a9a737c39415546f5a7383917a6ffe8ec" localSheetId="37" hidden="1">#REF!</definedName>
    <definedName name="a9a737c39415546f5a7383917a6ffe8ec" localSheetId="44" hidden="1">#REF!</definedName>
    <definedName name="a9a737c39415546f5a7383917a6ffe8ec" localSheetId="47" hidden="1">#REF!</definedName>
    <definedName name="a9a737c39415546f5a7383917a6ffe8ec" localSheetId="76" hidden="1">#REF!</definedName>
    <definedName name="a9a737c39415546f5a7383917a6ffe8ec" localSheetId="0" hidden="1">#REF!</definedName>
    <definedName name="a9a737c39415546f5a7383917a6ffe8ec" hidden="1">#REF!</definedName>
    <definedName name="a9d4fe37dd62f4b0c86bd2fb80e6a2e69" localSheetId="34" hidden="1">#REF!</definedName>
    <definedName name="a9d4fe37dd62f4b0c86bd2fb80e6a2e69" localSheetId="37" hidden="1">#REF!</definedName>
    <definedName name="a9d4fe37dd62f4b0c86bd2fb80e6a2e69" localSheetId="44" hidden="1">#REF!</definedName>
    <definedName name="a9d4fe37dd62f4b0c86bd2fb80e6a2e69" localSheetId="47" hidden="1">#REF!</definedName>
    <definedName name="a9d4fe37dd62f4b0c86bd2fb80e6a2e69" localSheetId="76" hidden="1">#REF!</definedName>
    <definedName name="a9d4fe37dd62f4b0c86bd2fb80e6a2e69" localSheetId="0" hidden="1">#REF!</definedName>
    <definedName name="a9d4fe37dd62f4b0c86bd2fb80e6a2e69" hidden="1">#REF!</definedName>
    <definedName name="a9da21806a0264a33a3e251d05fa2b20e" localSheetId="34" hidden="1">#REF!</definedName>
    <definedName name="a9da21806a0264a33a3e251d05fa2b20e" localSheetId="37" hidden="1">#REF!</definedName>
    <definedName name="a9da21806a0264a33a3e251d05fa2b20e" localSheetId="44" hidden="1">#REF!</definedName>
    <definedName name="a9da21806a0264a33a3e251d05fa2b20e" localSheetId="47" hidden="1">#REF!</definedName>
    <definedName name="a9da21806a0264a33a3e251d05fa2b20e" localSheetId="76" hidden="1">#REF!</definedName>
    <definedName name="a9da21806a0264a33a3e251d05fa2b20e" localSheetId="0" hidden="1">#REF!</definedName>
    <definedName name="a9da21806a0264a33a3e251d05fa2b20e" hidden="1">#REF!</definedName>
    <definedName name="a9dc52a832c234a42b203d963fc531d06" localSheetId="34" hidden="1">#REF!</definedName>
    <definedName name="a9dc52a832c234a42b203d963fc531d06" localSheetId="37" hidden="1">#REF!</definedName>
    <definedName name="a9dc52a832c234a42b203d963fc531d06" localSheetId="44" hidden="1">#REF!</definedName>
    <definedName name="a9dc52a832c234a42b203d963fc531d06" localSheetId="47" hidden="1">#REF!</definedName>
    <definedName name="a9dc52a832c234a42b203d963fc531d06" localSheetId="76" hidden="1">#REF!</definedName>
    <definedName name="a9dc52a832c234a42b203d963fc531d06" localSheetId="0" hidden="1">#REF!</definedName>
    <definedName name="a9dc52a832c234a42b203d963fc531d06" hidden="1">#REF!</definedName>
    <definedName name="aa0003739b6864807a808aa527826eae2" localSheetId="34" hidden="1">#REF!</definedName>
    <definedName name="aa0003739b6864807a808aa527826eae2" localSheetId="37" hidden="1">#REF!</definedName>
    <definedName name="aa0003739b6864807a808aa527826eae2" localSheetId="44" hidden="1">#REF!</definedName>
    <definedName name="aa0003739b6864807a808aa527826eae2" localSheetId="47" hidden="1">#REF!</definedName>
    <definedName name="aa0003739b6864807a808aa527826eae2" localSheetId="76" hidden="1">#REF!</definedName>
    <definedName name="aa0003739b6864807a808aa527826eae2" localSheetId="0" hidden="1">#REF!</definedName>
    <definedName name="aa0003739b6864807a808aa527826eae2" hidden="1">#REF!</definedName>
    <definedName name="aa2d4b4a002474b9bb74cf87959999d11" localSheetId="34" hidden="1">#REF!</definedName>
    <definedName name="aa2d4b4a002474b9bb74cf87959999d11" localSheetId="37" hidden="1">#REF!</definedName>
    <definedName name="aa2d4b4a002474b9bb74cf87959999d11" localSheetId="44" hidden="1">#REF!</definedName>
    <definedName name="aa2d4b4a002474b9bb74cf87959999d11" localSheetId="47" hidden="1">#REF!</definedName>
    <definedName name="aa2d4b4a002474b9bb74cf87959999d11" localSheetId="76" hidden="1">#REF!</definedName>
    <definedName name="aa2d4b4a002474b9bb74cf87959999d11" localSheetId="0" hidden="1">#REF!</definedName>
    <definedName name="aa2d4b4a002474b9bb74cf87959999d11" hidden="1">#REF!</definedName>
    <definedName name="aa7740fbbdf7b4dce8d54cf266c1cdfd4" localSheetId="34" hidden="1">#REF!</definedName>
    <definedName name="aa7740fbbdf7b4dce8d54cf266c1cdfd4" localSheetId="37" hidden="1">#REF!</definedName>
    <definedName name="aa7740fbbdf7b4dce8d54cf266c1cdfd4" localSheetId="44" hidden="1">#REF!</definedName>
    <definedName name="aa7740fbbdf7b4dce8d54cf266c1cdfd4" localSheetId="47" hidden="1">#REF!</definedName>
    <definedName name="aa7740fbbdf7b4dce8d54cf266c1cdfd4" localSheetId="76" hidden="1">#REF!</definedName>
    <definedName name="aa7740fbbdf7b4dce8d54cf266c1cdfd4" localSheetId="0" hidden="1">#REF!</definedName>
    <definedName name="aa7740fbbdf7b4dce8d54cf266c1cdfd4" hidden="1">#REF!</definedName>
    <definedName name="aa8b2fbe4162d47c6a244108f7b804c72" localSheetId="2" hidden="1">#REF!</definedName>
    <definedName name="aa8b2fbe4162d47c6a244108f7b804c72" localSheetId="17" hidden="1">#REF!</definedName>
    <definedName name="aa8b2fbe4162d47c6a244108f7b804c72" localSheetId="19" hidden="1">#REF!</definedName>
    <definedName name="aa8b2fbe4162d47c6a244108f7b804c72" localSheetId="20" hidden="1">#REF!</definedName>
    <definedName name="aa8b2fbe4162d47c6a244108f7b804c72" localSheetId="3" hidden="1">#REF!</definedName>
    <definedName name="aa8b2fbe4162d47c6a244108f7b804c72" localSheetId="22" hidden="1">#REF!</definedName>
    <definedName name="aa8b2fbe4162d47c6a244108f7b804c72" localSheetId="29" hidden="1">#REF!</definedName>
    <definedName name="aa8b2fbe4162d47c6a244108f7b804c72" localSheetId="30" hidden="1">#REF!</definedName>
    <definedName name="aa8b2fbe4162d47c6a244108f7b804c72" localSheetId="4" hidden="1">#REF!</definedName>
    <definedName name="aa8b2fbe4162d47c6a244108f7b804c72" localSheetId="33" hidden="1">#REF!</definedName>
    <definedName name="aa8b2fbe4162d47c6a244108f7b804c72" localSheetId="34" hidden="1">#REF!</definedName>
    <definedName name="aa8b2fbe4162d47c6a244108f7b804c72" localSheetId="37" hidden="1">#REF!</definedName>
    <definedName name="aa8b2fbe4162d47c6a244108f7b804c72" localSheetId="44" hidden="1">#REF!</definedName>
    <definedName name="aa8b2fbe4162d47c6a244108f7b804c72" localSheetId="47" hidden="1">#REF!</definedName>
    <definedName name="aa8b2fbe4162d47c6a244108f7b804c72" localSheetId="48" hidden="1">#REF!</definedName>
    <definedName name="aa8b2fbe4162d47c6a244108f7b804c72" localSheetId="7" hidden="1">#REF!</definedName>
    <definedName name="aa8b2fbe4162d47c6a244108f7b804c72" localSheetId="68" hidden="1">#REF!</definedName>
    <definedName name="aa8b2fbe4162d47c6a244108f7b804c72" localSheetId="76" hidden="1">#REF!</definedName>
    <definedName name="aa8b2fbe4162d47c6a244108f7b804c72" localSheetId="10" hidden="1">#REF!</definedName>
    <definedName name="aa8b2fbe4162d47c6a244108f7b804c72" localSheetId="0" hidden="1">#REF!</definedName>
    <definedName name="aa8b2fbe4162d47c6a244108f7b804c72" hidden="1">#REF!</definedName>
    <definedName name="aabd75734bf9d4ed98bdec2ad6d209abd" localSheetId="34" hidden="1">#REF!</definedName>
    <definedName name="aabd75734bf9d4ed98bdec2ad6d209abd" localSheetId="37" hidden="1">#REF!</definedName>
    <definedName name="aabd75734bf9d4ed98bdec2ad6d209abd" localSheetId="44" hidden="1">#REF!</definedName>
    <definedName name="aabd75734bf9d4ed98bdec2ad6d209abd" localSheetId="47" hidden="1">#REF!</definedName>
    <definedName name="aabd75734bf9d4ed98bdec2ad6d209abd" localSheetId="76" hidden="1">#REF!</definedName>
    <definedName name="aabd75734bf9d4ed98bdec2ad6d209abd" localSheetId="0" hidden="1">#REF!</definedName>
    <definedName name="aabd75734bf9d4ed98bdec2ad6d209abd" hidden="1">#REF!</definedName>
    <definedName name="aac0832fd44c74765be171f9a439bcd83" localSheetId="34" hidden="1">#REF!</definedName>
    <definedName name="aac0832fd44c74765be171f9a439bcd83" localSheetId="37" hidden="1">#REF!</definedName>
    <definedName name="aac0832fd44c74765be171f9a439bcd83" localSheetId="44" hidden="1">#REF!</definedName>
    <definedName name="aac0832fd44c74765be171f9a439bcd83" localSheetId="47" hidden="1">#REF!</definedName>
    <definedName name="aac0832fd44c74765be171f9a439bcd83" localSheetId="76" hidden="1">#REF!</definedName>
    <definedName name="aac0832fd44c74765be171f9a439bcd83" localSheetId="0" hidden="1">#REF!</definedName>
    <definedName name="aac0832fd44c74765be171f9a439bcd83" hidden="1">#REF!</definedName>
    <definedName name="aac42a812ac9b4861b0a6c7fb914151ca" localSheetId="34" hidden="1">#REF!</definedName>
    <definedName name="aac42a812ac9b4861b0a6c7fb914151ca" localSheetId="37" hidden="1">#REF!</definedName>
    <definedName name="aac42a812ac9b4861b0a6c7fb914151ca" localSheetId="44" hidden="1">#REF!</definedName>
    <definedName name="aac42a812ac9b4861b0a6c7fb914151ca" localSheetId="47" hidden="1">#REF!</definedName>
    <definedName name="aac42a812ac9b4861b0a6c7fb914151ca" localSheetId="76" hidden="1">#REF!</definedName>
    <definedName name="aac42a812ac9b4861b0a6c7fb914151ca" localSheetId="0" hidden="1">#REF!</definedName>
    <definedName name="aac42a812ac9b4861b0a6c7fb914151ca" hidden="1">#REF!</definedName>
    <definedName name="aae53d21e9c604019a0c02b8be888ee9a" localSheetId="34" hidden="1">#REF!</definedName>
    <definedName name="aae53d21e9c604019a0c02b8be888ee9a" localSheetId="37" hidden="1">#REF!</definedName>
    <definedName name="aae53d21e9c604019a0c02b8be888ee9a" localSheetId="44" hidden="1">#REF!</definedName>
    <definedName name="aae53d21e9c604019a0c02b8be888ee9a" localSheetId="47" hidden="1">#REF!</definedName>
    <definedName name="aae53d21e9c604019a0c02b8be888ee9a" localSheetId="76" hidden="1">#REF!</definedName>
    <definedName name="aae53d21e9c604019a0c02b8be888ee9a" localSheetId="0" hidden="1">#REF!</definedName>
    <definedName name="aae53d21e9c604019a0c02b8be888ee9a" hidden="1">#REF!</definedName>
    <definedName name="ab26fd8182fad49a698cd9330633d3c65" localSheetId="34" hidden="1">#REF!</definedName>
    <definedName name="ab26fd8182fad49a698cd9330633d3c65" localSheetId="37" hidden="1">#REF!</definedName>
    <definedName name="ab26fd8182fad49a698cd9330633d3c65" localSheetId="44" hidden="1">#REF!</definedName>
    <definedName name="ab26fd8182fad49a698cd9330633d3c65" localSheetId="47" hidden="1">#REF!</definedName>
    <definedName name="ab26fd8182fad49a698cd9330633d3c65" localSheetId="76" hidden="1">#REF!</definedName>
    <definedName name="ab26fd8182fad49a698cd9330633d3c65" localSheetId="0" hidden="1">#REF!</definedName>
    <definedName name="ab26fd8182fad49a698cd9330633d3c65" hidden="1">#REF!</definedName>
    <definedName name="ab30ec3e95661471cb8a6a31fb291f2f3" localSheetId="34" hidden="1">#REF!</definedName>
    <definedName name="ab30ec3e95661471cb8a6a31fb291f2f3" localSheetId="37" hidden="1">#REF!</definedName>
    <definedName name="ab30ec3e95661471cb8a6a31fb291f2f3" localSheetId="44" hidden="1">#REF!</definedName>
    <definedName name="ab30ec3e95661471cb8a6a31fb291f2f3" localSheetId="47" hidden="1">#REF!</definedName>
    <definedName name="ab30ec3e95661471cb8a6a31fb291f2f3" localSheetId="76" hidden="1">#REF!</definedName>
    <definedName name="ab30ec3e95661471cb8a6a31fb291f2f3" localSheetId="0" hidden="1">#REF!</definedName>
    <definedName name="ab30ec3e95661471cb8a6a31fb291f2f3" hidden="1">#REF!</definedName>
    <definedName name="ab350be20750a486e87240ec966ba9195" localSheetId="34" hidden="1">#REF!</definedName>
    <definedName name="ab350be20750a486e87240ec966ba9195" localSheetId="37" hidden="1">#REF!</definedName>
    <definedName name="ab350be20750a486e87240ec966ba9195" localSheetId="44" hidden="1">#REF!</definedName>
    <definedName name="ab350be20750a486e87240ec966ba9195" localSheetId="47" hidden="1">#REF!</definedName>
    <definedName name="ab350be20750a486e87240ec966ba9195" localSheetId="76" hidden="1">#REF!</definedName>
    <definedName name="ab350be20750a486e87240ec966ba9195" localSheetId="0" hidden="1">#REF!</definedName>
    <definedName name="ab350be20750a486e87240ec966ba9195" hidden="1">#REF!</definedName>
    <definedName name="ab52ed01d64c84110b1d6e8d47c491544" localSheetId="34" hidden="1">#REF!</definedName>
    <definedName name="ab52ed01d64c84110b1d6e8d47c491544" localSheetId="37" hidden="1">#REF!</definedName>
    <definedName name="ab52ed01d64c84110b1d6e8d47c491544" localSheetId="44" hidden="1">#REF!</definedName>
    <definedName name="ab52ed01d64c84110b1d6e8d47c491544" localSheetId="47" hidden="1">#REF!</definedName>
    <definedName name="ab52ed01d64c84110b1d6e8d47c491544" localSheetId="76" hidden="1">#REF!</definedName>
    <definedName name="ab52ed01d64c84110b1d6e8d47c491544" localSheetId="0" hidden="1">#REF!</definedName>
    <definedName name="ab52ed01d64c84110b1d6e8d47c491544" hidden="1">#REF!</definedName>
    <definedName name="ab5ea3b34c162483c9af5aec71848e224" localSheetId="34" hidden="1">#REF!</definedName>
    <definedName name="ab5ea3b34c162483c9af5aec71848e224" localSheetId="37" hidden="1">#REF!</definedName>
    <definedName name="ab5ea3b34c162483c9af5aec71848e224" localSheetId="44" hidden="1">#REF!</definedName>
    <definedName name="ab5ea3b34c162483c9af5aec71848e224" localSheetId="47" hidden="1">#REF!</definedName>
    <definedName name="ab5ea3b34c162483c9af5aec71848e224" localSheetId="76" hidden="1">#REF!</definedName>
    <definedName name="ab5ea3b34c162483c9af5aec71848e224" localSheetId="0" hidden="1">#REF!</definedName>
    <definedName name="ab5ea3b34c162483c9af5aec71848e224" hidden="1">#REF!</definedName>
    <definedName name="ab9e6e5fe6093400da12fed12f4d9da9d" localSheetId="34" hidden="1">#REF!</definedName>
    <definedName name="ab9e6e5fe6093400da12fed12f4d9da9d" localSheetId="37" hidden="1">#REF!</definedName>
    <definedName name="ab9e6e5fe6093400da12fed12f4d9da9d" localSheetId="44" hidden="1">#REF!</definedName>
    <definedName name="ab9e6e5fe6093400da12fed12f4d9da9d" localSheetId="47" hidden="1">#REF!</definedName>
    <definedName name="ab9e6e5fe6093400da12fed12f4d9da9d" localSheetId="76" hidden="1">#REF!</definedName>
    <definedName name="ab9e6e5fe6093400da12fed12f4d9da9d" localSheetId="0" hidden="1">#REF!</definedName>
    <definedName name="ab9e6e5fe6093400da12fed12f4d9da9d" hidden="1">#REF!</definedName>
    <definedName name="abd037f26af164013aef489f7520f0524" localSheetId="2" hidden="1">#REF!</definedName>
    <definedName name="abd037f26af164013aef489f7520f0524" localSheetId="17" hidden="1">#REF!</definedName>
    <definedName name="abd037f26af164013aef489f7520f0524" localSheetId="19" hidden="1">#REF!</definedName>
    <definedName name="abd037f26af164013aef489f7520f0524" localSheetId="20" hidden="1">#REF!</definedName>
    <definedName name="abd037f26af164013aef489f7520f0524" localSheetId="3" hidden="1">#REF!</definedName>
    <definedName name="abd037f26af164013aef489f7520f0524" localSheetId="22" hidden="1">#REF!</definedName>
    <definedName name="abd037f26af164013aef489f7520f0524" localSheetId="29" hidden="1">#REF!</definedName>
    <definedName name="abd037f26af164013aef489f7520f0524" localSheetId="30" hidden="1">#REF!</definedName>
    <definedName name="abd037f26af164013aef489f7520f0524" localSheetId="4" hidden="1">#REF!</definedName>
    <definedName name="abd037f26af164013aef489f7520f0524" localSheetId="33" hidden="1">#REF!</definedName>
    <definedName name="abd037f26af164013aef489f7520f0524" localSheetId="34" hidden="1">#REF!</definedName>
    <definedName name="abd037f26af164013aef489f7520f0524" localSheetId="37" hidden="1">#REF!</definedName>
    <definedName name="abd037f26af164013aef489f7520f0524" localSheetId="44" hidden="1">#REF!</definedName>
    <definedName name="abd037f26af164013aef489f7520f0524" localSheetId="47" hidden="1">#REF!</definedName>
    <definedName name="abd037f26af164013aef489f7520f0524" localSheetId="48" hidden="1">#REF!</definedName>
    <definedName name="abd037f26af164013aef489f7520f0524" localSheetId="7" hidden="1">#REF!</definedName>
    <definedName name="abd037f26af164013aef489f7520f0524" localSheetId="68" hidden="1">#REF!</definedName>
    <definedName name="abd037f26af164013aef489f7520f0524" localSheetId="76" hidden="1">#REF!</definedName>
    <definedName name="abd037f26af164013aef489f7520f0524" localSheetId="10" hidden="1">#REF!</definedName>
    <definedName name="abd037f26af164013aef489f7520f0524" localSheetId="0" hidden="1">#REF!</definedName>
    <definedName name="abd037f26af164013aef489f7520f0524" hidden="1">#REF!</definedName>
    <definedName name="abd6e68776d454ee394071716cb3a38aa" localSheetId="34" hidden="1">#REF!</definedName>
    <definedName name="abd6e68776d454ee394071716cb3a38aa" localSheetId="37" hidden="1">#REF!</definedName>
    <definedName name="abd6e68776d454ee394071716cb3a38aa" localSheetId="44" hidden="1">#REF!</definedName>
    <definedName name="abd6e68776d454ee394071716cb3a38aa" localSheetId="47" hidden="1">#REF!</definedName>
    <definedName name="abd6e68776d454ee394071716cb3a38aa" localSheetId="76" hidden="1">#REF!</definedName>
    <definedName name="abd6e68776d454ee394071716cb3a38aa" localSheetId="0" hidden="1">#REF!</definedName>
    <definedName name="abd6e68776d454ee394071716cb3a38aa" hidden="1">#REF!</definedName>
    <definedName name="abf7e211d6d2848b99884d00728703ed8" localSheetId="34" hidden="1">#REF!</definedName>
    <definedName name="abf7e211d6d2848b99884d00728703ed8" localSheetId="37" hidden="1">#REF!</definedName>
    <definedName name="abf7e211d6d2848b99884d00728703ed8" localSheetId="44" hidden="1">#REF!</definedName>
    <definedName name="abf7e211d6d2848b99884d00728703ed8" localSheetId="47" hidden="1">#REF!</definedName>
    <definedName name="abf7e211d6d2848b99884d00728703ed8" localSheetId="76" hidden="1">#REF!</definedName>
    <definedName name="abf7e211d6d2848b99884d00728703ed8" localSheetId="0" hidden="1">#REF!</definedName>
    <definedName name="abf7e211d6d2848b99884d00728703ed8" hidden="1">#REF!</definedName>
    <definedName name="ac027df59d1e8442988f120e01b585d7a" localSheetId="34" hidden="1">#REF!</definedName>
    <definedName name="ac027df59d1e8442988f120e01b585d7a" localSheetId="37" hidden="1">#REF!</definedName>
    <definedName name="ac027df59d1e8442988f120e01b585d7a" localSheetId="44" hidden="1">#REF!</definedName>
    <definedName name="ac027df59d1e8442988f120e01b585d7a" localSheetId="47" hidden="1">#REF!</definedName>
    <definedName name="ac027df59d1e8442988f120e01b585d7a" localSheetId="76" hidden="1">#REF!</definedName>
    <definedName name="ac027df59d1e8442988f120e01b585d7a" localSheetId="0" hidden="1">#REF!</definedName>
    <definedName name="ac027df59d1e8442988f120e01b585d7a" hidden="1">#REF!</definedName>
    <definedName name="ac1895173bdc64fe3acce2eff263d2fd0" localSheetId="34" hidden="1">#REF!</definedName>
    <definedName name="ac1895173bdc64fe3acce2eff263d2fd0" localSheetId="37" hidden="1">#REF!</definedName>
    <definedName name="ac1895173bdc64fe3acce2eff263d2fd0" localSheetId="44" hidden="1">#REF!</definedName>
    <definedName name="ac1895173bdc64fe3acce2eff263d2fd0" localSheetId="47" hidden="1">#REF!</definedName>
    <definedName name="ac1895173bdc64fe3acce2eff263d2fd0" localSheetId="76" hidden="1">#REF!</definedName>
    <definedName name="ac1895173bdc64fe3acce2eff263d2fd0" localSheetId="0" hidden="1">#REF!</definedName>
    <definedName name="ac1895173bdc64fe3acce2eff263d2fd0" hidden="1">#REF!</definedName>
    <definedName name="ac211a8103fa04a338549067136ddfe6f" localSheetId="34" hidden="1">#REF!</definedName>
    <definedName name="ac211a8103fa04a338549067136ddfe6f" localSheetId="37" hidden="1">#REF!</definedName>
    <definedName name="ac211a8103fa04a338549067136ddfe6f" localSheetId="44" hidden="1">#REF!</definedName>
    <definedName name="ac211a8103fa04a338549067136ddfe6f" localSheetId="47" hidden="1">#REF!</definedName>
    <definedName name="ac211a8103fa04a338549067136ddfe6f" localSheetId="76" hidden="1">#REF!</definedName>
    <definedName name="ac211a8103fa04a338549067136ddfe6f" localSheetId="0" hidden="1">#REF!</definedName>
    <definedName name="ac211a8103fa04a338549067136ddfe6f" hidden="1">#REF!</definedName>
    <definedName name="ac36a757dfd634eb59b187f410ffa02b4" localSheetId="34" hidden="1">#REF!</definedName>
    <definedName name="ac36a757dfd634eb59b187f410ffa02b4" localSheetId="37" hidden="1">#REF!</definedName>
    <definedName name="ac36a757dfd634eb59b187f410ffa02b4" localSheetId="44" hidden="1">#REF!</definedName>
    <definedName name="ac36a757dfd634eb59b187f410ffa02b4" localSheetId="47" hidden="1">#REF!</definedName>
    <definedName name="ac36a757dfd634eb59b187f410ffa02b4" localSheetId="76" hidden="1">#REF!</definedName>
    <definedName name="ac36a757dfd634eb59b187f410ffa02b4" localSheetId="0" hidden="1">#REF!</definedName>
    <definedName name="ac36a757dfd634eb59b187f410ffa02b4" hidden="1">#REF!</definedName>
    <definedName name="ac905470c1ff9499881fc6aa389033502" localSheetId="34" hidden="1">#REF!</definedName>
    <definedName name="ac905470c1ff9499881fc6aa389033502" localSheetId="37" hidden="1">#REF!</definedName>
    <definedName name="ac905470c1ff9499881fc6aa389033502" localSheetId="44" hidden="1">#REF!</definedName>
    <definedName name="ac905470c1ff9499881fc6aa389033502" localSheetId="47" hidden="1">#REF!</definedName>
    <definedName name="ac905470c1ff9499881fc6aa389033502" localSheetId="68" hidden="1">#REF!</definedName>
    <definedName name="ac905470c1ff9499881fc6aa389033502" localSheetId="76" hidden="1">#REF!</definedName>
    <definedName name="ac905470c1ff9499881fc6aa389033502" localSheetId="0" hidden="1">#REF!</definedName>
    <definedName name="ac905470c1ff9499881fc6aa389033502" hidden="1">#REF!</definedName>
    <definedName name="acd1c032d4831461cb9c3828e0b650814" localSheetId="34" hidden="1">#REF!</definedName>
    <definedName name="acd1c032d4831461cb9c3828e0b650814" localSheetId="44" hidden="1">#REF!</definedName>
    <definedName name="acd1c032d4831461cb9c3828e0b650814" localSheetId="47" hidden="1">#REF!</definedName>
    <definedName name="acd1c032d4831461cb9c3828e0b650814" localSheetId="68" hidden="1">#REF!</definedName>
    <definedName name="acd1c032d4831461cb9c3828e0b650814" localSheetId="76" hidden="1">#REF!</definedName>
    <definedName name="acd1c032d4831461cb9c3828e0b650814" hidden="1">#REF!</definedName>
    <definedName name="acf5c867d89144c098f5189144bd17156" localSheetId="34" hidden="1">#REF!</definedName>
    <definedName name="acf5c867d89144c098f5189144bd17156" localSheetId="37" hidden="1">#REF!</definedName>
    <definedName name="acf5c867d89144c098f5189144bd17156" localSheetId="44" hidden="1">#REF!</definedName>
    <definedName name="acf5c867d89144c098f5189144bd17156" localSheetId="47" hidden="1">#REF!</definedName>
    <definedName name="acf5c867d89144c098f5189144bd17156" localSheetId="76" hidden="1">#REF!</definedName>
    <definedName name="acf5c867d89144c098f5189144bd17156" localSheetId="0" hidden="1">#REF!</definedName>
    <definedName name="acf5c867d89144c098f5189144bd17156" hidden="1">#REF!</definedName>
    <definedName name="ad0c4c2d91cb74e4fadc5ccdb1cf312e3" localSheetId="34" hidden="1">#REF!</definedName>
    <definedName name="ad0c4c2d91cb74e4fadc5ccdb1cf312e3" localSheetId="37" hidden="1">#REF!</definedName>
    <definedName name="ad0c4c2d91cb74e4fadc5ccdb1cf312e3" localSheetId="44" hidden="1">#REF!</definedName>
    <definedName name="ad0c4c2d91cb74e4fadc5ccdb1cf312e3" localSheetId="47" hidden="1">#REF!</definedName>
    <definedName name="ad0c4c2d91cb74e4fadc5ccdb1cf312e3" localSheetId="76" hidden="1">#REF!</definedName>
    <definedName name="ad0c4c2d91cb74e4fadc5ccdb1cf312e3" localSheetId="0" hidden="1">#REF!</definedName>
    <definedName name="ad0c4c2d91cb74e4fadc5ccdb1cf312e3" hidden="1">#REF!</definedName>
    <definedName name="ad1090d3e749b493098463f4c79a2bb3d" localSheetId="34" hidden="1">#REF!</definedName>
    <definedName name="ad1090d3e749b493098463f4c79a2bb3d" localSheetId="37" hidden="1">#REF!</definedName>
    <definedName name="ad1090d3e749b493098463f4c79a2bb3d" localSheetId="44" hidden="1">#REF!</definedName>
    <definedName name="ad1090d3e749b493098463f4c79a2bb3d" localSheetId="47" hidden="1">#REF!</definedName>
    <definedName name="ad1090d3e749b493098463f4c79a2bb3d" localSheetId="76" hidden="1">#REF!</definedName>
    <definedName name="ad1090d3e749b493098463f4c79a2bb3d" localSheetId="0" hidden="1">#REF!</definedName>
    <definedName name="ad1090d3e749b493098463f4c79a2bb3d" hidden="1">#REF!</definedName>
    <definedName name="ad3032be4974247bab24e49a627d40b28" localSheetId="34" hidden="1">#REF!</definedName>
    <definedName name="ad3032be4974247bab24e49a627d40b28" localSheetId="37" hidden="1">#REF!</definedName>
    <definedName name="ad3032be4974247bab24e49a627d40b28" localSheetId="44" hidden="1">#REF!</definedName>
    <definedName name="ad3032be4974247bab24e49a627d40b28" localSheetId="47" hidden="1">#REF!</definedName>
    <definedName name="ad3032be4974247bab24e49a627d40b28" localSheetId="76" hidden="1">#REF!</definedName>
    <definedName name="ad3032be4974247bab24e49a627d40b28" localSheetId="0" hidden="1">#REF!</definedName>
    <definedName name="ad3032be4974247bab24e49a627d40b28" hidden="1">#REF!</definedName>
    <definedName name="ad31591bf2b6340b9aa36d62fb78c5112" localSheetId="2" hidden="1">#REF!</definedName>
    <definedName name="ad31591bf2b6340b9aa36d62fb78c5112" localSheetId="17" hidden="1">#REF!</definedName>
    <definedName name="ad31591bf2b6340b9aa36d62fb78c5112" localSheetId="19" hidden="1">#REF!</definedName>
    <definedName name="ad31591bf2b6340b9aa36d62fb78c5112" localSheetId="20" hidden="1">#REF!</definedName>
    <definedName name="ad31591bf2b6340b9aa36d62fb78c5112" localSheetId="3" hidden="1">#REF!</definedName>
    <definedName name="ad31591bf2b6340b9aa36d62fb78c5112" localSheetId="22" hidden="1">#REF!</definedName>
    <definedName name="ad31591bf2b6340b9aa36d62fb78c5112" localSheetId="29" hidden="1">#REF!</definedName>
    <definedName name="ad31591bf2b6340b9aa36d62fb78c5112" localSheetId="30" hidden="1">#REF!</definedName>
    <definedName name="ad31591bf2b6340b9aa36d62fb78c5112" localSheetId="4" hidden="1">#REF!</definedName>
    <definedName name="ad31591bf2b6340b9aa36d62fb78c5112" localSheetId="33" hidden="1">#REF!</definedName>
    <definedName name="ad31591bf2b6340b9aa36d62fb78c5112" localSheetId="34" hidden="1">#REF!</definedName>
    <definedName name="ad31591bf2b6340b9aa36d62fb78c5112" localSheetId="37" hidden="1">#REF!</definedName>
    <definedName name="ad31591bf2b6340b9aa36d62fb78c5112" localSheetId="44" hidden="1">#REF!</definedName>
    <definedName name="ad31591bf2b6340b9aa36d62fb78c5112" localSheetId="47" hidden="1">#REF!</definedName>
    <definedName name="ad31591bf2b6340b9aa36d62fb78c5112" localSheetId="48" hidden="1">#REF!</definedName>
    <definedName name="ad31591bf2b6340b9aa36d62fb78c5112" localSheetId="50" hidden="1">#REF!</definedName>
    <definedName name="ad31591bf2b6340b9aa36d62fb78c5112" localSheetId="7" hidden="1">#REF!</definedName>
    <definedName name="ad31591bf2b6340b9aa36d62fb78c5112" localSheetId="68" hidden="1">#REF!</definedName>
    <definedName name="ad31591bf2b6340b9aa36d62fb78c5112" localSheetId="76" hidden="1">#REF!</definedName>
    <definedName name="ad31591bf2b6340b9aa36d62fb78c5112" localSheetId="10" hidden="1">#REF!</definedName>
    <definedName name="ad31591bf2b6340b9aa36d62fb78c5112" localSheetId="0" hidden="1">#REF!</definedName>
    <definedName name="ad31591bf2b6340b9aa36d62fb78c5112" hidden="1">#REF!</definedName>
    <definedName name="ad75cd276d9c742d59caac4f68daa79ea" localSheetId="34" hidden="1">#REF!</definedName>
    <definedName name="ad75cd276d9c742d59caac4f68daa79ea" localSheetId="37" hidden="1">#REF!</definedName>
    <definedName name="ad75cd276d9c742d59caac4f68daa79ea" localSheetId="44" hidden="1">#REF!</definedName>
    <definedName name="ad75cd276d9c742d59caac4f68daa79ea" localSheetId="47" hidden="1">#REF!</definedName>
    <definedName name="ad75cd276d9c742d59caac4f68daa79ea" localSheetId="76" hidden="1">#REF!</definedName>
    <definedName name="ad75cd276d9c742d59caac4f68daa79ea" localSheetId="0" hidden="1">#REF!</definedName>
    <definedName name="ad75cd276d9c742d59caac4f68daa79ea" hidden="1">#REF!</definedName>
    <definedName name="ad8890aa21fbe42a09782f36f025cfb94" localSheetId="2" hidden="1">#REF!</definedName>
    <definedName name="ad8890aa21fbe42a09782f36f025cfb94" localSheetId="17" hidden="1">#REF!</definedName>
    <definedName name="ad8890aa21fbe42a09782f36f025cfb94" localSheetId="19" hidden="1">#REF!</definedName>
    <definedName name="ad8890aa21fbe42a09782f36f025cfb94" localSheetId="20" hidden="1">#REF!</definedName>
    <definedName name="ad8890aa21fbe42a09782f36f025cfb94" localSheetId="3" hidden="1">#REF!</definedName>
    <definedName name="ad8890aa21fbe42a09782f36f025cfb94" localSheetId="22" hidden="1">#REF!</definedName>
    <definedName name="ad8890aa21fbe42a09782f36f025cfb94" localSheetId="29" hidden="1">#REF!</definedName>
    <definedName name="ad8890aa21fbe42a09782f36f025cfb94" localSheetId="30" hidden="1">#REF!</definedName>
    <definedName name="ad8890aa21fbe42a09782f36f025cfb94" localSheetId="4" hidden="1">#REF!</definedName>
    <definedName name="ad8890aa21fbe42a09782f36f025cfb94" localSheetId="33" hidden="1">#REF!</definedName>
    <definedName name="ad8890aa21fbe42a09782f36f025cfb94" localSheetId="34" hidden="1">#REF!</definedName>
    <definedName name="ad8890aa21fbe42a09782f36f025cfb94" localSheetId="37" hidden="1">#REF!</definedName>
    <definedName name="ad8890aa21fbe42a09782f36f025cfb94" localSheetId="44" hidden="1">#REF!</definedName>
    <definedName name="ad8890aa21fbe42a09782f36f025cfb94" localSheetId="47" hidden="1">#REF!</definedName>
    <definedName name="ad8890aa21fbe42a09782f36f025cfb94" localSheetId="48" hidden="1">#REF!</definedName>
    <definedName name="ad8890aa21fbe42a09782f36f025cfb94" localSheetId="50" hidden="1">#REF!</definedName>
    <definedName name="ad8890aa21fbe42a09782f36f025cfb94" localSheetId="7" hidden="1">#REF!</definedName>
    <definedName name="ad8890aa21fbe42a09782f36f025cfb94" localSheetId="68" hidden="1">#REF!</definedName>
    <definedName name="ad8890aa21fbe42a09782f36f025cfb94" localSheetId="76" hidden="1">#REF!</definedName>
    <definedName name="ad8890aa21fbe42a09782f36f025cfb94" localSheetId="10" hidden="1">#REF!</definedName>
    <definedName name="ad8890aa21fbe42a09782f36f025cfb94" localSheetId="0" hidden="1">#REF!</definedName>
    <definedName name="ad8890aa21fbe42a09782f36f025cfb94" hidden="1">#REF!</definedName>
    <definedName name="adc04459069ea40bb9724b6f18f4c5c95" localSheetId="34" hidden="1">#REF!</definedName>
    <definedName name="adc04459069ea40bb9724b6f18f4c5c95" localSheetId="37" hidden="1">#REF!</definedName>
    <definedName name="adc04459069ea40bb9724b6f18f4c5c95" localSheetId="44" hidden="1">#REF!</definedName>
    <definedName name="adc04459069ea40bb9724b6f18f4c5c95" localSheetId="47" hidden="1">#REF!</definedName>
    <definedName name="adc04459069ea40bb9724b6f18f4c5c95" localSheetId="76" hidden="1">#REF!</definedName>
    <definedName name="adc04459069ea40bb9724b6f18f4c5c95" localSheetId="0" hidden="1">#REF!</definedName>
    <definedName name="adc04459069ea40bb9724b6f18f4c5c95" hidden="1">#REF!</definedName>
    <definedName name="add7d6184f1014c5ba275da0adb354df7" localSheetId="2" hidden="1">#REF!</definedName>
    <definedName name="add7d6184f1014c5ba275da0adb354df7" localSheetId="17" hidden="1">#REF!</definedName>
    <definedName name="add7d6184f1014c5ba275da0adb354df7" localSheetId="19" hidden="1">#REF!</definedName>
    <definedName name="add7d6184f1014c5ba275da0adb354df7" localSheetId="20" hidden="1">#REF!</definedName>
    <definedName name="add7d6184f1014c5ba275da0adb354df7" localSheetId="3" hidden="1">#REF!</definedName>
    <definedName name="add7d6184f1014c5ba275da0adb354df7" localSheetId="22" hidden="1">#REF!</definedName>
    <definedName name="add7d6184f1014c5ba275da0adb354df7" localSheetId="29" hidden="1">#REF!</definedName>
    <definedName name="add7d6184f1014c5ba275da0adb354df7" localSheetId="30" hidden="1">#REF!</definedName>
    <definedName name="add7d6184f1014c5ba275da0adb354df7" localSheetId="4" hidden="1">#REF!</definedName>
    <definedName name="add7d6184f1014c5ba275da0adb354df7" localSheetId="34" hidden="1">#REF!</definedName>
    <definedName name="add7d6184f1014c5ba275da0adb354df7" localSheetId="37" hidden="1">#REF!</definedName>
    <definedName name="add7d6184f1014c5ba275da0adb354df7" localSheetId="42" hidden="1">#REF!</definedName>
    <definedName name="add7d6184f1014c5ba275da0adb354df7" localSheetId="43" hidden="1">#REF!</definedName>
    <definedName name="add7d6184f1014c5ba275da0adb354df7" localSheetId="44" hidden="1">#REF!</definedName>
    <definedName name="add7d6184f1014c5ba275da0adb354df7" localSheetId="45" hidden="1">#REF!</definedName>
    <definedName name="add7d6184f1014c5ba275da0adb354df7" localSheetId="47" hidden="1">#REF!</definedName>
    <definedName name="add7d6184f1014c5ba275da0adb354df7" localSheetId="48" hidden="1">#REF!</definedName>
    <definedName name="add7d6184f1014c5ba275da0adb354df7" localSheetId="50" hidden="1">#REF!</definedName>
    <definedName name="add7d6184f1014c5ba275da0adb354df7" localSheetId="7" hidden="1">#REF!</definedName>
    <definedName name="add7d6184f1014c5ba275da0adb354df7" localSheetId="68" hidden="1">#REF!</definedName>
    <definedName name="add7d6184f1014c5ba275da0adb354df7" localSheetId="76" hidden="1">#REF!</definedName>
    <definedName name="add7d6184f1014c5ba275da0adb354df7" localSheetId="10" hidden="1">#REF!</definedName>
    <definedName name="add7d6184f1014c5ba275da0adb354df7" localSheetId="0" hidden="1">#REF!</definedName>
    <definedName name="add7d6184f1014c5ba275da0adb354df7" hidden="1">#REF!</definedName>
    <definedName name="adfa0f8f8ada64eb8b2360b1bf839ef9a" localSheetId="2" hidden="1">#REF!</definedName>
    <definedName name="adfa0f8f8ada64eb8b2360b1bf839ef9a" localSheetId="17" hidden="1">#REF!</definedName>
    <definedName name="adfa0f8f8ada64eb8b2360b1bf839ef9a" localSheetId="19" hidden="1">#REF!</definedName>
    <definedName name="adfa0f8f8ada64eb8b2360b1bf839ef9a" localSheetId="20" hidden="1">#REF!</definedName>
    <definedName name="adfa0f8f8ada64eb8b2360b1bf839ef9a" localSheetId="3" hidden="1">#REF!</definedName>
    <definedName name="adfa0f8f8ada64eb8b2360b1bf839ef9a" localSheetId="22" hidden="1">#REF!</definedName>
    <definedName name="adfa0f8f8ada64eb8b2360b1bf839ef9a" localSheetId="29" hidden="1">#REF!</definedName>
    <definedName name="adfa0f8f8ada64eb8b2360b1bf839ef9a" localSheetId="30" hidden="1">#REF!</definedName>
    <definedName name="adfa0f8f8ada64eb8b2360b1bf839ef9a" localSheetId="4" hidden="1">#REF!</definedName>
    <definedName name="adfa0f8f8ada64eb8b2360b1bf839ef9a" localSheetId="33" hidden="1">#REF!</definedName>
    <definedName name="adfa0f8f8ada64eb8b2360b1bf839ef9a" localSheetId="34" hidden="1">#REF!</definedName>
    <definedName name="adfa0f8f8ada64eb8b2360b1bf839ef9a" localSheetId="37" hidden="1">#REF!</definedName>
    <definedName name="adfa0f8f8ada64eb8b2360b1bf839ef9a" localSheetId="44" hidden="1">#REF!</definedName>
    <definedName name="adfa0f8f8ada64eb8b2360b1bf839ef9a" localSheetId="47" hidden="1">#REF!</definedName>
    <definedName name="adfa0f8f8ada64eb8b2360b1bf839ef9a" localSheetId="48" hidden="1">#REF!</definedName>
    <definedName name="adfa0f8f8ada64eb8b2360b1bf839ef9a" localSheetId="7" hidden="1">#REF!</definedName>
    <definedName name="adfa0f8f8ada64eb8b2360b1bf839ef9a" localSheetId="68" hidden="1">#REF!</definedName>
    <definedName name="adfa0f8f8ada64eb8b2360b1bf839ef9a" localSheetId="76" hidden="1">#REF!</definedName>
    <definedName name="adfa0f8f8ada64eb8b2360b1bf839ef9a" localSheetId="10" hidden="1">#REF!</definedName>
    <definedName name="adfa0f8f8ada64eb8b2360b1bf839ef9a" localSheetId="0" hidden="1">#REF!</definedName>
    <definedName name="adfa0f8f8ada64eb8b2360b1bf839ef9a" hidden="1">#REF!</definedName>
    <definedName name="ae0041b9ad59d44f7968b8b6e18468bed" localSheetId="34" hidden="1">#REF!</definedName>
    <definedName name="ae0041b9ad59d44f7968b8b6e18468bed" localSheetId="37" hidden="1">#REF!</definedName>
    <definedName name="ae0041b9ad59d44f7968b8b6e18468bed" localSheetId="44" hidden="1">#REF!</definedName>
    <definedName name="ae0041b9ad59d44f7968b8b6e18468bed" localSheetId="47" hidden="1">#REF!</definedName>
    <definedName name="ae0041b9ad59d44f7968b8b6e18468bed" localSheetId="76" hidden="1">#REF!</definedName>
    <definedName name="ae0041b9ad59d44f7968b8b6e18468bed" localSheetId="0" hidden="1">#REF!</definedName>
    <definedName name="ae0041b9ad59d44f7968b8b6e18468bed" hidden="1">#REF!</definedName>
    <definedName name="ae1a0e3127a184a24ae435ccb4098c459" localSheetId="2" hidden="1">#REF!</definedName>
    <definedName name="ae1a0e3127a184a24ae435ccb4098c459" localSheetId="17" hidden="1">#REF!</definedName>
    <definedName name="ae1a0e3127a184a24ae435ccb4098c459" localSheetId="19" hidden="1">#REF!</definedName>
    <definedName name="ae1a0e3127a184a24ae435ccb4098c459" localSheetId="20" hidden="1">#REF!</definedName>
    <definedName name="ae1a0e3127a184a24ae435ccb4098c459" localSheetId="3" hidden="1">#REF!</definedName>
    <definedName name="ae1a0e3127a184a24ae435ccb4098c459" localSheetId="22" hidden="1">#REF!</definedName>
    <definedName name="ae1a0e3127a184a24ae435ccb4098c459" localSheetId="29" hidden="1">#REF!</definedName>
    <definedName name="ae1a0e3127a184a24ae435ccb4098c459" localSheetId="30" hidden="1">#REF!</definedName>
    <definedName name="ae1a0e3127a184a24ae435ccb4098c459" localSheetId="4" hidden="1">#REF!</definedName>
    <definedName name="ae1a0e3127a184a24ae435ccb4098c459" localSheetId="33" hidden="1">#REF!</definedName>
    <definedName name="ae1a0e3127a184a24ae435ccb4098c459" localSheetId="34" hidden="1">#REF!</definedName>
    <definedName name="ae1a0e3127a184a24ae435ccb4098c459" localSheetId="37" hidden="1">#REF!</definedName>
    <definedName name="ae1a0e3127a184a24ae435ccb4098c459" localSheetId="44" hidden="1">#REF!</definedName>
    <definedName name="ae1a0e3127a184a24ae435ccb4098c459" localSheetId="47" hidden="1">#REF!</definedName>
    <definedName name="ae1a0e3127a184a24ae435ccb4098c459" localSheetId="48" hidden="1">#REF!</definedName>
    <definedName name="ae1a0e3127a184a24ae435ccb4098c459" localSheetId="7" hidden="1">#REF!</definedName>
    <definedName name="ae1a0e3127a184a24ae435ccb4098c459" localSheetId="68" hidden="1">#REF!</definedName>
    <definedName name="ae1a0e3127a184a24ae435ccb4098c459" localSheetId="76" hidden="1">#REF!</definedName>
    <definedName name="ae1a0e3127a184a24ae435ccb4098c459" localSheetId="10" hidden="1">#REF!</definedName>
    <definedName name="ae1a0e3127a184a24ae435ccb4098c459" localSheetId="0" hidden="1">#REF!</definedName>
    <definedName name="ae1a0e3127a184a24ae435ccb4098c459" hidden="1">#REF!</definedName>
    <definedName name="ae25d22dcb4f34886816e984f6d0fc4ea" localSheetId="2" hidden="1">#REF!</definedName>
    <definedName name="ae25d22dcb4f34886816e984f6d0fc4ea" localSheetId="17" hidden="1">#REF!</definedName>
    <definedName name="ae25d22dcb4f34886816e984f6d0fc4ea" localSheetId="19" hidden="1">#REF!</definedName>
    <definedName name="ae25d22dcb4f34886816e984f6d0fc4ea" localSheetId="20" hidden="1">#REF!</definedName>
    <definedName name="ae25d22dcb4f34886816e984f6d0fc4ea" localSheetId="3" hidden="1">#REF!</definedName>
    <definedName name="ae25d22dcb4f34886816e984f6d0fc4ea" localSheetId="22" hidden="1">#REF!</definedName>
    <definedName name="ae25d22dcb4f34886816e984f6d0fc4ea" localSheetId="29" hidden="1">#REF!</definedName>
    <definedName name="ae25d22dcb4f34886816e984f6d0fc4ea" localSheetId="30" hidden="1">#REF!</definedName>
    <definedName name="ae25d22dcb4f34886816e984f6d0fc4ea" localSheetId="4" hidden="1">#REF!</definedName>
    <definedName name="ae25d22dcb4f34886816e984f6d0fc4ea" localSheetId="33" hidden="1">#REF!</definedName>
    <definedName name="ae25d22dcb4f34886816e984f6d0fc4ea" localSheetId="34" hidden="1">#REF!</definedName>
    <definedName name="ae25d22dcb4f34886816e984f6d0fc4ea" localSheetId="37" hidden="1">#REF!</definedName>
    <definedName name="ae25d22dcb4f34886816e984f6d0fc4ea" localSheetId="44" hidden="1">#REF!</definedName>
    <definedName name="ae25d22dcb4f34886816e984f6d0fc4ea" localSheetId="47" hidden="1">#REF!</definedName>
    <definedName name="ae25d22dcb4f34886816e984f6d0fc4ea" localSheetId="48" hidden="1">#REF!</definedName>
    <definedName name="ae25d22dcb4f34886816e984f6d0fc4ea" localSheetId="7" hidden="1">#REF!</definedName>
    <definedName name="ae25d22dcb4f34886816e984f6d0fc4ea" localSheetId="68" hidden="1">#REF!</definedName>
    <definedName name="ae25d22dcb4f34886816e984f6d0fc4ea" localSheetId="76" hidden="1">#REF!</definedName>
    <definedName name="ae25d22dcb4f34886816e984f6d0fc4ea" localSheetId="10" hidden="1">#REF!</definedName>
    <definedName name="ae25d22dcb4f34886816e984f6d0fc4ea" localSheetId="0" hidden="1">#REF!</definedName>
    <definedName name="ae25d22dcb4f34886816e984f6d0fc4ea" hidden="1">#REF!</definedName>
    <definedName name="ae7e15f05903947dda886f6444a6defb3" localSheetId="34" hidden="1">#REF!</definedName>
    <definedName name="ae7e15f05903947dda886f6444a6defb3" localSheetId="37" hidden="1">#REF!</definedName>
    <definedName name="ae7e15f05903947dda886f6444a6defb3" localSheetId="44" hidden="1">#REF!</definedName>
    <definedName name="ae7e15f05903947dda886f6444a6defb3" localSheetId="47" hidden="1">#REF!</definedName>
    <definedName name="ae7e15f05903947dda886f6444a6defb3" localSheetId="76" hidden="1">#REF!</definedName>
    <definedName name="ae7e15f05903947dda886f6444a6defb3" localSheetId="0" hidden="1">#REF!</definedName>
    <definedName name="ae7e15f05903947dda886f6444a6defb3" hidden="1">#REF!</definedName>
    <definedName name="ae91b47ac9d114b2fb8f490b4c0d22222" localSheetId="34" hidden="1">#REF!</definedName>
    <definedName name="ae91b47ac9d114b2fb8f490b4c0d22222" localSheetId="37" hidden="1">#REF!</definedName>
    <definedName name="ae91b47ac9d114b2fb8f490b4c0d22222" localSheetId="44" hidden="1">#REF!</definedName>
    <definedName name="ae91b47ac9d114b2fb8f490b4c0d22222" localSheetId="47" hidden="1">#REF!</definedName>
    <definedName name="ae91b47ac9d114b2fb8f490b4c0d22222" localSheetId="76" hidden="1">#REF!</definedName>
    <definedName name="ae91b47ac9d114b2fb8f490b4c0d22222" localSheetId="0" hidden="1">#REF!</definedName>
    <definedName name="ae91b47ac9d114b2fb8f490b4c0d22222" hidden="1">#REF!</definedName>
    <definedName name="aed67666332a549e19bf246c8da9143da" localSheetId="34" hidden="1">#REF!</definedName>
    <definedName name="aed67666332a549e19bf246c8da9143da" localSheetId="37" hidden="1">#REF!</definedName>
    <definedName name="aed67666332a549e19bf246c8da9143da" localSheetId="44" hidden="1">#REF!</definedName>
    <definedName name="aed67666332a549e19bf246c8da9143da" localSheetId="47" hidden="1">#REF!</definedName>
    <definedName name="aed67666332a549e19bf246c8da9143da" localSheetId="76" hidden="1">#REF!</definedName>
    <definedName name="aed67666332a549e19bf246c8da9143da" localSheetId="0" hidden="1">#REF!</definedName>
    <definedName name="aed67666332a549e19bf246c8da9143da" hidden="1">#REF!</definedName>
    <definedName name="aedc1eede4f364587a0b120082cb312ca" localSheetId="34" hidden="1">#REF!</definedName>
    <definedName name="aedc1eede4f364587a0b120082cb312ca" localSheetId="37" hidden="1">#REF!</definedName>
    <definedName name="aedc1eede4f364587a0b120082cb312ca" localSheetId="44" hidden="1">#REF!</definedName>
    <definedName name="aedc1eede4f364587a0b120082cb312ca" localSheetId="47" hidden="1">#REF!</definedName>
    <definedName name="aedc1eede4f364587a0b120082cb312ca" localSheetId="76" hidden="1">#REF!</definedName>
    <definedName name="aedc1eede4f364587a0b120082cb312ca" localSheetId="0" hidden="1">#REF!</definedName>
    <definedName name="aedc1eede4f364587a0b120082cb312ca" hidden="1">#REF!</definedName>
    <definedName name="aeeb973fb10184be5a77706af0a34f771" localSheetId="2" hidden="1">#REF!</definedName>
    <definedName name="aeeb973fb10184be5a77706af0a34f771" localSheetId="17" hidden="1">#REF!</definedName>
    <definedName name="aeeb973fb10184be5a77706af0a34f771" localSheetId="19" hidden="1">#REF!</definedName>
    <definedName name="aeeb973fb10184be5a77706af0a34f771" localSheetId="20" hidden="1">#REF!</definedName>
    <definedName name="aeeb973fb10184be5a77706af0a34f771" localSheetId="3" hidden="1">#REF!</definedName>
    <definedName name="aeeb973fb10184be5a77706af0a34f771" localSheetId="22" hidden="1">#REF!</definedName>
    <definedName name="aeeb973fb10184be5a77706af0a34f771" localSheetId="29" hidden="1">#REF!</definedName>
    <definedName name="aeeb973fb10184be5a77706af0a34f771" localSheetId="30" hidden="1">#REF!</definedName>
    <definedName name="aeeb973fb10184be5a77706af0a34f771" localSheetId="4" hidden="1">#REF!</definedName>
    <definedName name="aeeb973fb10184be5a77706af0a34f771" localSheetId="33" hidden="1">#REF!</definedName>
    <definedName name="aeeb973fb10184be5a77706af0a34f771" localSheetId="34" hidden="1">#REF!</definedName>
    <definedName name="aeeb973fb10184be5a77706af0a34f771" localSheetId="37" hidden="1">#REF!</definedName>
    <definedName name="aeeb973fb10184be5a77706af0a34f771" localSheetId="44" hidden="1">#REF!</definedName>
    <definedName name="aeeb973fb10184be5a77706af0a34f771" localSheetId="47" hidden="1">#REF!</definedName>
    <definedName name="aeeb973fb10184be5a77706af0a34f771" localSheetId="48" hidden="1">#REF!</definedName>
    <definedName name="aeeb973fb10184be5a77706af0a34f771" localSheetId="7" hidden="1">#REF!</definedName>
    <definedName name="aeeb973fb10184be5a77706af0a34f771" localSheetId="68" hidden="1">#REF!</definedName>
    <definedName name="aeeb973fb10184be5a77706af0a34f771" localSheetId="76" hidden="1">#REF!</definedName>
    <definedName name="aeeb973fb10184be5a77706af0a34f771" localSheetId="10" hidden="1">#REF!</definedName>
    <definedName name="aeeb973fb10184be5a77706af0a34f771" localSheetId="0" hidden="1">#REF!</definedName>
    <definedName name="aeeb973fb10184be5a77706af0a34f771" hidden="1">#REF!</definedName>
    <definedName name="aeed8143ea9504d079b44ad986e00166d" localSheetId="34" hidden="1">#REF!</definedName>
    <definedName name="aeed8143ea9504d079b44ad986e00166d" localSheetId="37" hidden="1">#REF!</definedName>
    <definedName name="aeed8143ea9504d079b44ad986e00166d" localSheetId="44" hidden="1">#REF!</definedName>
    <definedName name="aeed8143ea9504d079b44ad986e00166d" localSheetId="47" hidden="1">#REF!</definedName>
    <definedName name="aeed8143ea9504d079b44ad986e00166d" localSheetId="76" hidden="1">#REF!</definedName>
    <definedName name="aeed8143ea9504d079b44ad986e00166d" localSheetId="0" hidden="1">#REF!</definedName>
    <definedName name="aeed8143ea9504d079b44ad986e00166d" hidden="1">#REF!</definedName>
    <definedName name="af104b058516b410f9e0cf8d826f57f2e" localSheetId="34" hidden="1">#REF!</definedName>
    <definedName name="af104b058516b410f9e0cf8d826f57f2e" localSheetId="37" hidden="1">#REF!</definedName>
    <definedName name="af104b058516b410f9e0cf8d826f57f2e" localSheetId="44" hidden="1">#REF!</definedName>
    <definedName name="af104b058516b410f9e0cf8d826f57f2e" localSheetId="47" hidden="1">#REF!</definedName>
    <definedName name="af104b058516b410f9e0cf8d826f57f2e" localSheetId="76" hidden="1">#REF!</definedName>
    <definedName name="af104b058516b410f9e0cf8d826f57f2e" localSheetId="0" hidden="1">#REF!</definedName>
    <definedName name="af104b058516b410f9e0cf8d826f57f2e" hidden="1">#REF!</definedName>
    <definedName name="af4c44efd77ca44bfafa811adeefd9a2f" localSheetId="34" hidden="1">#REF!</definedName>
    <definedName name="af4c44efd77ca44bfafa811adeefd9a2f" localSheetId="37" hidden="1">#REF!</definedName>
    <definedName name="af4c44efd77ca44bfafa811adeefd9a2f" localSheetId="44" hidden="1">#REF!</definedName>
    <definedName name="af4c44efd77ca44bfafa811adeefd9a2f" localSheetId="47" hidden="1">#REF!</definedName>
    <definedName name="af4c44efd77ca44bfafa811adeefd9a2f" localSheetId="76" hidden="1">#REF!</definedName>
    <definedName name="af4c44efd77ca44bfafa811adeefd9a2f" localSheetId="0" hidden="1">#REF!</definedName>
    <definedName name="af4c44efd77ca44bfafa811adeefd9a2f" hidden="1">#REF!</definedName>
    <definedName name="af6cae355049c4e548cd7f4911b877fe0" localSheetId="34" hidden="1">#REF!</definedName>
    <definedName name="af6cae355049c4e548cd7f4911b877fe0" localSheetId="37" hidden="1">#REF!</definedName>
    <definedName name="af6cae355049c4e548cd7f4911b877fe0" localSheetId="44" hidden="1">#REF!</definedName>
    <definedName name="af6cae355049c4e548cd7f4911b877fe0" localSheetId="47" hidden="1">#REF!</definedName>
    <definedName name="af6cae355049c4e548cd7f4911b877fe0" localSheetId="76" hidden="1">#REF!</definedName>
    <definedName name="af6cae355049c4e548cd7f4911b877fe0" localSheetId="0" hidden="1">#REF!</definedName>
    <definedName name="af6cae355049c4e548cd7f4911b877fe0" hidden="1">#REF!</definedName>
    <definedName name="af7a5c76f81eb4440b56106a49026b388" localSheetId="34" hidden="1">#REF!</definedName>
    <definedName name="af7a5c76f81eb4440b56106a49026b388" localSheetId="37" hidden="1">#REF!</definedName>
    <definedName name="af7a5c76f81eb4440b56106a49026b388" localSheetId="44" hidden="1">#REF!</definedName>
    <definedName name="af7a5c76f81eb4440b56106a49026b388" localSheetId="47" hidden="1">#REF!</definedName>
    <definedName name="af7a5c76f81eb4440b56106a49026b388" localSheetId="76" hidden="1">#REF!</definedName>
    <definedName name="af7a5c76f81eb4440b56106a49026b388" localSheetId="0" hidden="1">#REF!</definedName>
    <definedName name="af7a5c76f81eb4440b56106a49026b388" hidden="1">#REF!</definedName>
    <definedName name="af7e99af756b7472c9627df672570981b" localSheetId="34" hidden="1">#REF!</definedName>
    <definedName name="af7e99af756b7472c9627df672570981b" localSheetId="37" hidden="1">#REF!</definedName>
    <definedName name="af7e99af756b7472c9627df672570981b" localSheetId="44" hidden="1">#REF!</definedName>
    <definedName name="af7e99af756b7472c9627df672570981b" localSheetId="47" hidden="1">#REF!</definedName>
    <definedName name="af7e99af756b7472c9627df672570981b" localSheetId="76" hidden="1">#REF!</definedName>
    <definedName name="af7e99af756b7472c9627df672570981b" localSheetId="0" hidden="1">#REF!</definedName>
    <definedName name="af7e99af756b7472c9627df672570981b" hidden="1">#REF!</definedName>
    <definedName name="afb6e66c387684ac0a29684b01dce258e" localSheetId="34" hidden="1">#REF!</definedName>
    <definedName name="afb6e66c387684ac0a29684b01dce258e" localSheetId="37" hidden="1">#REF!</definedName>
    <definedName name="afb6e66c387684ac0a29684b01dce258e" localSheetId="44" hidden="1">#REF!</definedName>
    <definedName name="afb6e66c387684ac0a29684b01dce258e" localSheetId="47" hidden="1">#REF!</definedName>
    <definedName name="afb6e66c387684ac0a29684b01dce258e" localSheetId="76" hidden="1">#REF!</definedName>
    <definedName name="afb6e66c387684ac0a29684b01dce258e" localSheetId="0" hidden="1">#REF!</definedName>
    <definedName name="afb6e66c387684ac0a29684b01dce258e" hidden="1">#REF!</definedName>
    <definedName name="AguWbType" hidden="1">"S36F7544E-B8FE-4050-A502-07265FEC05D8"</definedName>
    <definedName name="AguWbType2" hidden="1">"XbrlDPM"</definedName>
    <definedName name="as" localSheetId="2" hidden="1">{"5 * utfall + budget",#N/A,FALSE,"T-0298";"5 * bolag",#N/A,FALSE,"T-0298";"Unibank, utfall alla",#N/A,FALSE,"T-0298";#N/A,#N/A,FALSE,"Koncernskulder";#N/A,#N/A,FALSE,"Koncernfakturering"}</definedName>
    <definedName name="as" localSheetId="17" hidden="1">{"5 * utfall + budget",#N/A,FALSE,"T-0298";"5 * bolag",#N/A,FALSE,"T-0298";"Unibank, utfall alla",#N/A,FALSE,"T-0298";#N/A,#N/A,FALSE,"Koncernskulder";#N/A,#N/A,FALSE,"Koncernfakturering"}</definedName>
    <definedName name="as" localSheetId="19" hidden="1">{"5 * utfall + budget",#N/A,FALSE,"T-0298";"5 * bolag",#N/A,FALSE,"T-0298";"Unibank, utfall alla",#N/A,FALSE,"T-0298";#N/A,#N/A,FALSE,"Koncernskulder";#N/A,#N/A,FALSE,"Koncernfakturering"}</definedName>
    <definedName name="as" localSheetId="20" hidden="1">{"5 * utfall + budget",#N/A,FALSE,"T-0298";"5 * bolag",#N/A,FALSE,"T-0298";"Unibank, utfall alla",#N/A,FALSE,"T-0298";#N/A,#N/A,FALSE,"Koncernskulder";#N/A,#N/A,FALSE,"Koncernfakturering"}</definedName>
    <definedName name="as" localSheetId="3" hidden="1">{"5 * utfall + budget",#N/A,FALSE,"T-0298";"5 * bolag",#N/A,FALSE,"T-0298";"Unibank, utfall alla",#N/A,FALSE,"T-0298";#N/A,#N/A,FALSE,"Koncernskulder";#N/A,#N/A,FALSE,"Koncernfakturering"}</definedName>
    <definedName name="as" localSheetId="22" hidden="1">{"5 * utfall + budget",#N/A,FALSE,"T-0298";"5 * bolag",#N/A,FALSE,"T-0298";"Unibank, utfall alla",#N/A,FALSE,"T-0298";#N/A,#N/A,FALSE,"Koncernskulder";#N/A,#N/A,FALSE,"Koncernfakturering"}</definedName>
    <definedName name="as" localSheetId="29" hidden="1">{"5 * utfall + budget",#N/A,FALSE,"T-0298";"5 * bolag",#N/A,FALSE,"T-0298";"Unibank, utfall alla",#N/A,FALSE,"T-0298";#N/A,#N/A,FALSE,"Koncernskulder";#N/A,#N/A,FALSE,"Koncernfakturering"}</definedName>
    <definedName name="as" localSheetId="30" hidden="1">{"5 * utfall + budget",#N/A,FALSE,"T-0298";"5 * bolag",#N/A,FALSE,"T-0298";"Unibank, utfall alla",#N/A,FALSE,"T-0298";#N/A,#N/A,FALSE,"Koncernskulder";#N/A,#N/A,FALSE,"Koncernfakturering"}</definedName>
    <definedName name="as" localSheetId="4" hidden="1">{"5 * utfall + budget",#N/A,FALSE,"T-0298";"5 * bolag",#N/A,FALSE,"T-0298";"Unibank, utfall alla",#N/A,FALSE,"T-0298";#N/A,#N/A,FALSE,"Koncernskulder";#N/A,#N/A,FALSE,"Koncernfakturering"}</definedName>
    <definedName name="as" localSheetId="33" hidden="1">{"5 * utfall + budget",#N/A,FALSE,"T-0298";"5 * bolag",#N/A,FALSE,"T-0298";"Unibank, utfall alla",#N/A,FALSE,"T-0298";#N/A,#N/A,FALSE,"Koncernskulder";#N/A,#N/A,FALSE,"Koncernfakturering"}</definedName>
    <definedName name="as" localSheetId="34" hidden="1">{"5 * utfall + budget",#N/A,FALSE,"T-0298";"5 * bolag",#N/A,FALSE,"T-0298";"Unibank, utfall alla",#N/A,FALSE,"T-0298";#N/A,#N/A,FALSE,"Koncernskulder";#N/A,#N/A,FALSE,"Koncernfakturering"}</definedName>
    <definedName name="as" localSheetId="36" hidden="1">{"5 * utfall + budget",#N/A,FALSE,"T-0298";"5 * bolag",#N/A,FALSE,"T-0298";"Unibank, utfall alla",#N/A,FALSE,"T-0298";#N/A,#N/A,FALSE,"Koncernskulder";#N/A,#N/A,FALSE,"Koncernfakturering"}</definedName>
    <definedName name="as" localSheetId="37" hidden="1">{"5 * utfall + budget",#N/A,FALSE,"T-0298";"5 * bolag",#N/A,FALSE,"T-0298";"Unibank, utfall alla",#N/A,FALSE,"T-0298";#N/A,#N/A,FALSE,"Koncernskulder";#N/A,#N/A,FALSE,"Koncernfakturering"}</definedName>
    <definedName name="as" localSheetId="39" hidden="1">{"5 * utfall + budget",#N/A,FALSE,"T-0298";"5 * bolag",#N/A,FALSE,"T-0298";"Unibank, utfall alla",#N/A,FALSE,"T-0298";#N/A,#N/A,FALSE,"Koncernskulder";#N/A,#N/A,FALSE,"Koncernfakturering"}</definedName>
    <definedName name="as" localSheetId="40" hidden="1">{"5 * utfall + budget",#N/A,FALSE,"T-0298";"5 * bolag",#N/A,FALSE,"T-0298";"Unibank, utfall alla",#N/A,FALSE,"T-0298";#N/A,#N/A,FALSE,"Koncernskulder";#N/A,#N/A,FALSE,"Koncernfakturering"}</definedName>
    <definedName name="as" localSheetId="44" hidden="1">{"5 * utfall + budget",#N/A,FALSE,"T-0298";"5 * bolag",#N/A,FALSE,"T-0298";"Unibank, utfall alla",#N/A,FALSE,"T-0298";#N/A,#N/A,FALSE,"Koncernskulder";#N/A,#N/A,FALSE,"Koncernfakturering"}</definedName>
    <definedName name="as" localSheetId="46" hidden="1">{"5 * utfall + budget",#N/A,FALSE,"T-0298";"5 * bolag",#N/A,FALSE,"T-0298";"Unibank, utfall alla",#N/A,FALSE,"T-0298";#N/A,#N/A,FALSE,"Koncernskulder";#N/A,#N/A,FALSE,"Koncernfakturering"}</definedName>
    <definedName name="as" localSheetId="47" hidden="1">{"5 * utfall + budget",#N/A,FALSE,"T-0298";"5 * bolag",#N/A,FALSE,"T-0298";"Unibank, utfall alla",#N/A,FALSE,"T-0298";#N/A,#N/A,FALSE,"Koncernskulder";#N/A,#N/A,FALSE,"Koncernfakturering"}</definedName>
    <definedName name="as" localSheetId="48" hidden="1">{"5 * utfall + budget",#N/A,FALSE,"T-0298";"5 * bolag",#N/A,FALSE,"T-0298";"Unibank, utfall alla",#N/A,FALSE,"T-0298";#N/A,#N/A,FALSE,"Koncernskulder";#N/A,#N/A,FALSE,"Koncernfakturering"}</definedName>
    <definedName name="as" localSheetId="50" hidden="1">{"5 * utfall + budget",#N/A,FALSE,"T-0298";"5 * bolag",#N/A,FALSE,"T-0298";"Unibank, utfall alla",#N/A,FALSE,"T-0298";#N/A,#N/A,FALSE,"Koncernskulder";#N/A,#N/A,FALSE,"Koncernfakturering"}</definedName>
    <definedName name="as" localSheetId="59" hidden="1">{"5 * utfall + budget",#N/A,FALSE,"T-0298";"5 * bolag",#N/A,FALSE,"T-0298";"Unibank, utfall alla",#N/A,FALSE,"T-0298";#N/A,#N/A,FALSE,"Koncernskulder";#N/A,#N/A,FALSE,"Koncernfakturering"}</definedName>
    <definedName name="as" localSheetId="60" hidden="1">{"5 * utfall + budget",#N/A,FALSE,"T-0298";"5 * bolag",#N/A,FALSE,"T-0298";"Unibank, utfall alla",#N/A,FALSE,"T-0298";#N/A,#N/A,FALSE,"Koncernskulder";#N/A,#N/A,FALSE,"Koncernfakturering"}</definedName>
    <definedName name="as" localSheetId="61" hidden="1">{"5 * utfall + budget",#N/A,FALSE,"T-0298";"5 * bolag",#N/A,FALSE,"T-0298";"Unibank, utfall alla",#N/A,FALSE,"T-0298";#N/A,#N/A,FALSE,"Koncernskulder";#N/A,#N/A,FALSE,"Koncernfakturering"}</definedName>
    <definedName name="as" localSheetId="62" hidden="1">{"5 * utfall + budget",#N/A,FALSE,"T-0298";"5 * bolag",#N/A,FALSE,"T-0298";"Unibank, utfall alla",#N/A,FALSE,"T-0298";#N/A,#N/A,FALSE,"Koncernskulder";#N/A,#N/A,FALSE,"Koncernfakturering"}</definedName>
    <definedName name="as" localSheetId="67" hidden="1">{"5 * utfall + budget",#N/A,FALSE,"T-0298";"5 * bolag",#N/A,FALSE,"T-0298";"Unibank, utfall alla",#N/A,FALSE,"T-0298";#N/A,#N/A,FALSE,"Koncernskulder";#N/A,#N/A,FALSE,"Koncernfakturering"}</definedName>
    <definedName name="as" localSheetId="7" hidden="1">{"5 * utfall + budget",#N/A,FALSE,"T-0298";"5 * bolag",#N/A,FALSE,"T-0298";"Unibank, utfall alla",#N/A,FALSE,"T-0298";#N/A,#N/A,FALSE,"Koncernskulder";#N/A,#N/A,FALSE,"Koncernfakturering"}</definedName>
    <definedName name="as" localSheetId="68" hidden="1">{"5 * utfall + budget",#N/A,FALSE,"T-0298";"5 * bolag",#N/A,FALSE,"T-0298";"Unibank, utfall alla",#N/A,FALSE,"T-0298";#N/A,#N/A,FALSE,"Koncernskulder";#N/A,#N/A,FALSE,"Koncernfakturering"}</definedName>
    <definedName name="as" localSheetId="69" hidden="1">{"5 * utfall + budget",#N/A,FALSE,"T-0298";"5 * bolag",#N/A,FALSE,"T-0298";"Unibank, utfall alla",#N/A,FALSE,"T-0298";#N/A,#N/A,FALSE,"Koncernskulder";#N/A,#N/A,FALSE,"Koncernfakturering"}</definedName>
    <definedName name="as" localSheetId="76" hidden="1">{"5 * utfall + budget",#N/A,FALSE,"T-0298";"5 * bolag",#N/A,FALSE,"T-0298";"Unibank, utfall alla",#N/A,FALSE,"T-0298";#N/A,#N/A,FALSE,"Koncernskulder";#N/A,#N/A,FALSE,"Koncernfakturering"}</definedName>
    <definedName name="as" localSheetId="10" hidden="1">{"5 * utfall + budget",#N/A,FALSE,"T-0298";"5 * bolag",#N/A,FALSE,"T-0298";"Unibank, utfall alla",#N/A,FALSE,"T-0298";#N/A,#N/A,FALSE,"Koncernskulder";#N/A,#N/A,FALSE,"Koncernfakturering"}</definedName>
    <definedName name="as" localSheetId="90" hidden="1">{"5 * utfall + budget",#N/A,FALSE,"T-0298";"5 * bolag",#N/A,FALSE,"T-0298";"Unibank, utfall alla",#N/A,FALSE,"T-0298";#N/A,#N/A,FALSE,"Koncernskulder";#N/A,#N/A,FALSE,"Koncernfakturering"}</definedName>
    <definedName name="as" localSheetId="89" hidden="1">{"5 * utfall + budget",#N/A,FALSE,"T-0298";"5 * bolag",#N/A,FALSE,"T-0298";"Unibank, utfall alla",#N/A,FALSE,"T-0298";#N/A,#N/A,FALSE,"Koncernskulder";#N/A,#N/A,FALSE,"Koncernfakturering"}</definedName>
    <definedName name="as" localSheetId="0" hidden="1">{"5 * utfall + budget",#N/A,FALSE,"T-0298";"5 * bolag",#N/A,FALSE,"T-0298";"Unibank, utfall alla",#N/A,FALSE,"T-0298";#N/A,#N/A,FALSE,"Koncernskulder";#N/A,#N/A,FALSE,"Koncernfakturering"}</definedName>
    <definedName name="as" hidden="1">{"5 * utfall + budget",#N/A,FALSE,"T-0298";"5 * bolag",#N/A,FALSE,"T-0298";"Unibank, utfall alla",#N/A,FALSE,"T-0298";#N/A,#N/A,FALSE,"Koncernskulder";#N/A,#N/A,FALSE,"Koncernfakturering"}</definedName>
    <definedName name="d" localSheetId="2" hidden="1">{"'YTD'!$A$6:$P$133"}</definedName>
    <definedName name="d" localSheetId="17" hidden="1">{"'YTD'!$A$6:$P$133"}</definedName>
    <definedName name="d" localSheetId="19" hidden="1">{"'YTD'!$A$6:$P$133"}</definedName>
    <definedName name="d" localSheetId="20" hidden="1">{"'YTD'!$A$6:$P$133"}</definedName>
    <definedName name="d" localSheetId="3" hidden="1">{"'YTD'!$A$6:$P$133"}</definedName>
    <definedName name="d" localSheetId="22" hidden="1">{"'YTD'!$A$6:$P$133"}</definedName>
    <definedName name="d" localSheetId="29" hidden="1">{"'YTD'!$A$6:$P$133"}</definedName>
    <definedName name="d" localSheetId="30" hidden="1">{"'YTD'!$A$6:$P$133"}</definedName>
    <definedName name="d" localSheetId="4" hidden="1">{"'YTD'!$A$6:$P$133"}</definedName>
    <definedName name="d" localSheetId="33" hidden="1">{"'YTD'!$A$6:$P$133"}</definedName>
    <definedName name="d" localSheetId="34" hidden="1">{"'YTD'!$A$6:$P$133"}</definedName>
    <definedName name="d" localSheetId="36" hidden="1">{"'YTD'!$A$6:$P$133"}</definedName>
    <definedName name="d" localSheetId="37" hidden="1">{"'YTD'!$A$6:$P$133"}</definedName>
    <definedName name="d" localSheetId="39" hidden="1">{"'YTD'!$A$6:$P$133"}</definedName>
    <definedName name="d" localSheetId="40" hidden="1">{"'YTD'!$A$6:$P$133"}</definedName>
    <definedName name="d" localSheetId="42" hidden="1">{"'YTD'!$A$6:$P$133"}</definedName>
    <definedName name="d" localSheetId="43" hidden="1">{"'YTD'!$A$6:$P$133"}</definedName>
    <definedName name="d" localSheetId="44" hidden="1">{"'YTD'!$A$6:$P$133"}</definedName>
    <definedName name="d" localSheetId="5" hidden="1">{"'YTD'!$A$6:$P$133"}</definedName>
    <definedName name="d" localSheetId="45" hidden="1">{"'YTD'!$A$6:$P$133"}</definedName>
    <definedName name="d" localSheetId="46" hidden="1">{"'YTD'!$A$6:$P$133"}</definedName>
    <definedName name="d" localSheetId="47" hidden="1">{"'YTD'!$A$6:$P$133"}</definedName>
    <definedName name="d" localSheetId="48" hidden="1">{"'YTD'!$A$6:$P$133"}</definedName>
    <definedName name="d" localSheetId="50" hidden="1">{"'YTD'!$A$6:$P$133"}</definedName>
    <definedName name="d" localSheetId="6" hidden="1">{"'YTD'!$A$6:$P$133"}</definedName>
    <definedName name="d" localSheetId="59" hidden="1">{"'YTD'!$A$6:$P$133"}</definedName>
    <definedName name="d" localSheetId="60" hidden="1">{"'YTD'!$A$6:$P$133"}</definedName>
    <definedName name="d" localSheetId="61" hidden="1">{"'YTD'!$A$6:$P$133"}</definedName>
    <definedName name="d" localSheetId="62" hidden="1">{"'YTD'!$A$6:$P$133"}</definedName>
    <definedName name="d" localSheetId="67" hidden="1">{"'YTD'!$A$6:$P$133"}</definedName>
    <definedName name="d" localSheetId="7" hidden="1">{"'YTD'!$A$6:$P$133"}</definedName>
    <definedName name="d" localSheetId="68" hidden="1">{"'YTD'!$A$6:$P$133"}</definedName>
    <definedName name="d" localSheetId="69" hidden="1">{"'YTD'!$A$6:$P$133"}</definedName>
    <definedName name="d" localSheetId="76" hidden="1">{"'YTD'!$A$6:$P$133"}</definedName>
    <definedName name="d" localSheetId="10" hidden="1">{"'YTD'!$A$6:$P$133"}</definedName>
    <definedName name="d" localSheetId="90" hidden="1">{"'YTD'!$A$6:$P$133"}</definedName>
    <definedName name="d" localSheetId="89" hidden="1">{"'YTD'!$A$6:$P$133"}</definedName>
    <definedName name="d" localSheetId="0" hidden="1">{"'YTD'!$A$6:$P$133"}</definedName>
    <definedName name="d" hidden="1">{"'YTD'!$A$6:$P$133"}</definedName>
    <definedName name="dddd" localSheetId="2" hidden="1">{#N/A,#N/A,TRUE,"Forside";#N/A,#N/A,TRUE,"Contents";#N/A,#N/A,TRUE,"Opera. income stat.";#N/A,#N/A,TRUE,"Business area ";#N/A,#N/A,TRUE,"Statutory income statem."}</definedName>
    <definedName name="dddd" localSheetId="17" hidden="1">{#N/A,#N/A,TRUE,"Forside";#N/A,#N/A,TRUE,"Contents";#N/A,#N/A,TRUE,"Opera. income stat.";#N/A,#N/A,TRUE,"Business area ";#N/A,#N/A,TRUE,"Statutory income statem."}</definedName>
    <definedName name="dddd" localSheetId="19" hidden="1">{#N/A,#N/A,TRUE,"Forside";#N/A,#N/A,TRUE,"Contents";#N/A,#N/A,TRUE,"Opera. income stat.";#N/A,#N/A,TRUE,"Business area ";#N/A,#N/A,TRUE,"Statutory income statem."}</definedName>
    <definedName name="dddd" localSheetId="20" hidden="1">{#N/A,#N/A,TRUE,"Forside";#N/A,#N/A,TRUE,"Contents";#N/A,#N/A,TRUE,"Opera. income stat.";#N/A,#N/A,TRUE,"Business area ";#N/A,#N/A,TRUE,"Statutory income statem."}</definedName>
    <definedName name="dddd" localSheetId="3" hidden="1">{#N/A,#N/A,TRUE,"Forside";#N/A,#N/A,TRUE,"Contents";#N/A,#N/A,TRUE,"Opera. income stat.";#N/A,#N/A,TRUE,"Business area ";#N/A,#N/A,TRUE,"Statutory income statem."}</definedName>
    <definedName name="dddd" localSheetId="22" hidden="1">{#N/A,#N/A,TRUE,"Forside";#N/A,#N/A,TRUE,"Contents";#N/A,#N/A,TRUE,"Opera. income stat.";#N/A,#N/A,TRUE,"Business area ";#N/A,#N/A,TRUE,"Statutory income statem."}</definedName>
    <definedName name="dddd" localSheetId="29" hidden="1">{#N/A,#N/A,TRUE,"Forside";#N/A,#N/A,TRUE,"Contents";#N/A,#N/A,TRUE,"Opera. income stat.";#N/A,#N/A,TRUE,"Business area ";#N/A,#N/A,TRUE,"Statutory income statem."}</definedName>
    <definedName name="dddd" localSheetId="30" hidden="1">{#N/A,#N/A,TRUE,"Forside";#N/A,#N/A,TRUE,"Contents";#N/A,#N/A,TRUE,"Opera. income stat.";#N/A,#N/A,TRUE,"Business area ";#N/A,#N/A,TRUE,"Statutory income statem."}</definedName>
    <definedName name="dddd" localSheetId="4" hidden="1">{#N/A,#N/A,TRUE,"Forside";#N/A,#N/A,TRUE,"Contents";#N/A,#N/A,TRUE,"Opera. income stat.";#N/A,#N/A,TRUE,"Business area ";#N/A,#N/A,TRUE,"Statutory income statem."}</definedName>
    <definedName name="dddd" localSheetId="33" hidden="1">{#N/A,#N/A,TRUE,"Forside";#N/A,#N/A,TRUE,"Contents";#N/A,#N/A,TRUE,"Opera. income stat.";#N/A,#N/A,TRUE,"Business area ";#N/A,#N/A,TRUE,"Statutory income statem."}</definedName>
    <definedName name="dddd" localSheetId="34" hidden="1">{#N/A,#N/A,TRUE,"Forside";#N/A,#N/A,TRUE,"Contents";#N/A,#N/A,TRUE,"Opera. income stat.";#N/A,#N/A,TRUE,"Business area ";#N/A,#N/A,TRUE,"Statutory income statem."}</definedName>
    <definedName name="dddd" localSheetId="36" hidden="1">{#N/A,#N/A,TRUE,"Forside";#N/A,#N/A,TRUE,"Contents";#N/A,#N/A,TRUE,"Opera. income stat.";#N/A,#N/A,TRUE,"Business area ";#N/A,#N/A,TRUE,"Statutory income statem."}</definedName>
    <definedName name="dddd" localSheetId="37" hidden="1">{#N/A,#N/A,TRUE,"Forside";#N/A,#N/A,TRUE,"Contents";#N/A,#N/A,TRUE,"Opera. income stat.";#N/A,#N/A,TRUE,"Business area ";#N/A,#N/A,TRUE,"Statutory income statem."}</definedName>
    <definedName name="dddd" localSheetId="39" hidden="1">{#N/A,#N/A,TRUE,"Forside";#N/A,#N/A,TRUE,"Contents";#N/A,#N/A,TRUE,"Opera. income stat.";#N/A,#N/A,TRUE,"Business area ";#N/A,#N/A,TRUE,"Statutory income statem."}</definedName>
    <definedName name="dddd" localSheetId="40" hidden="1">{#N/A,#N/A,TRUE,"Forside";#N/A,#N/A,TRUE,"Contents";#N/A,#N/A,TRUE,"Opera. income stat.";#N/A,#N/A,TRUE,"Business area ";#N/A,#N/A,TRUE,"Statutory income statem."}</definedName>
    <definedName name="dddd" localSheetId="44" hidden="1">{#N/A,#N/A,TRUE,"Forside";#N/A,#N/A,TRUE,"Contents";#N/A,#N/A,TRUE,"Opera. income stat.";#N/A,#N/A,TRUE,"Business area ";#N/A,#N/A,TRUE,"Statutory income statem."}</definedName>
    <definedName name="dddd" localSheetId="46" hidden="1">{#N/A,#N/A,TRUE,"Forside";#N/A,#N/A,TRUE,"Contents";#N/A,#N/A,TRUE,"Opera. income stat.";#N/A,#N/A,TRUE,"Business area ";#N/A,#N/A,TRUE,"Statutory income statem."}</definedName>
    <definedName name="dddd" localSheetId="47" hidden="1">{#N/A,#N/A,TRUE,"Forside";#N/A,#N/A,TRUE,"Contents";#N/A,#N/A,TRUE,"Opera. income stat.";#N/A,#N/A,TRUE,"Business area ";#N/A,#N/A,TRUE,"Statutory income statem."}</definedName>
    <definedName name="dddd" localSheetId="48" hidden="1">{#N/A,#N/A,TRUE,"Forside";#N/A,#N/A,TRUE,"Contents";#N/A,#N/A,TRUE,"Opera. income stat.";#N/A,#N/A,TRUE,"Business area ";#N/A,#N/A,TRUE,"Statutory income statem."}</definedName>
    <definedName name="dddd" localSheetId="50" hidden="1">{#N/A,#N/A,TRUE,"Forside";#N/A,#N/A,TRUE,"Contents";#N/A,#N/A,TRUE,"Opera. income stat.";#N/A,#N/A,TRUE,"Business area ";#N/A,#N/A,TRUE,"Statutory income statem."}</definedName>
    <definedName name="dddd" localSheetId="59" hidden="1">{#N/A,#N/A,TRUE,"Forside";#N/A,#N/A,TRUE,"Contents";#N/A,#N/A,TRUE,"Opera. income stat.";#N/A,#N/A,TRUE,"Business area ";#N/A,#N/A,TRUE,"Statutory income statem."}</definedName>
    <definedName name="dddd" localSheetId="60" hidden="1">{#N/A,#N/A,TRUE,"Forside";#N/A,#N/A,TRUE,"Contents";#N/A,#N/A,TRUE,"Opera. income stat.";#N/A,#N/A,TRUE,"Business area ";#N/A,#N/A,TRUE,"Statutory income statem."}</definedName>
    <definedName name="dddd" localSheetId="61" hidden="1">{#N/A,#N/A,TRUE,"Forside";#N/A,#N/A,TRUE,"Contents";#N/A,#N/A,TRUE,"Opera. income stat.";#N/A,#N/A,TRUE,"Business area ";#N/A,#N/A,TRUE,"Statutory income statem."}</definedName>
    <definedName name="dddd" localSheetId="62" hidden="1">{#N/A,#N/A,TRUE,"Forside";#N/A,#N/A,TRUE,"Contents";#N/A,#N/A,TRUE,"Opera. income stat.";#N/A,#N/A,TRUE,"Business area ";#N/A,#N/A,TRUE,"Statutory income statem."}</definedName>
    <definedName name="dddd" localSheetId="67" hidden="1">{#N/A,#N/A,TRUE,"Forside";#N/A,#N/A,TRUE,"Contents";#N/A,#N/A,TRUE,"Opera. income stat.";#N/A,#N/A,TRUE,"Business area ";#N/A,#N/A,TRUE,"Statutory income statem."}</definedName>
    <definedName name="dddd" localSheetId="7" hidden="1">{#N/A,#N/A,TRUE,"Forside";#N/A,#N/A,TRUE,"Contents";#N/A,#N/A,TRUE,"Opera. income stat.";#N/A,#N/A,TRUE,"Business area ";#N/A,#N/A,TRUE,"Statutory income statem."}</definedName>
    <definedName name="dddd" localSheetId="68" hidden="1">{#N/A,#N/A,TRUE,"Forside";#N/A,#N/A,TRUE,"Contents";#N/A,#N/A,TRUE,"Opera. income stat.";#N/A,#N/A,TRUE,"Business area ";#N/A,#N/A,TRUE,"Statutory income statem."}</definedName>
    <definedName name="dddd" localSheetId="69" hidden="1">{#N/A,#N/A,TRUE,"Forside";#N/A,#N/A,TRUE,"Contents";#N/A,#N/A,TRUE,"Opera. income stat.";#N/A,#N/A,TRUE,"Business area ";#N/A,#N/A,TRUE,"Statutory income statem."}</definedName>
    <definedName name="dddd" localSheetId="76" hidden="1">{#N/A,#N/A,TRUE,"Forside";#N/A,#N/A,TRUE,"Contents";#N/A,#N/A,TRUE,"Opera. income stat.";#N/A,#N/A,TRUE,"Business area ";#N/A,#N/A,TRUE,"Statutory income statem."}</definedName>
    <definedName name="dddd" localSheetId="10" hidden="1">{#N/A,#N/A,TRUE,"Forside";#N/A,#N/A,TRUE,"Contents";#N/A,#N/A,TRUE,"Opera. income stat.";#N/A,#N/A,TRUE,"Business area ";#N/A,#N/A,TRUE,"Statutory income statem."}</definedName>
    <definedName name="dddd" localSheetId="90" hidden="1">{#N/A,#N/A,TRUE,"Forside";#N/A,#N/A,TRUE,"Contents";#N/A,#N/A,TRUE,"Opera. income stat.";#N/A,#N/A,TRUE,"Business area ";#N/A,#N/A,TRUE,"Statutory income statem."}</definedName>
    <definedName name="dddd" localSheetId="89" hidden="1">{#N/A,#N/A,TRUE,"Forside";#N/A,#N/A,TRUE,"Contents";#N/A,#N/A,TRUE,"Opera. income stat.";#N/A,#N/A,TRUE,"Business area ";#N/A,#N/A,TRUE,"Statutory income statem."}</definedName>
    <definedName name="dddd" localSheetId="0" hidden="1">{#N/A,#N/A,TRUE,"Forside";#N/A,#N/A,TRUE,"Contents";#N/A,#N/A,TRUE,"Opera. income stat.";#N/A,#N/A,TRUE,"Business area ";#N/A,#N/A,TRUE,"Statutory income statem."}</definedName>
    <definedName name="dddd" hidden="1">{#N/A,#N/A,TRUE,"Forside";#N/A,#N/A,TRUE,"Contents";#N/A,#N/A,TRUE,"Opera. income stat.";#N/A,#N/A,TRUE,"Business area ";#N/A,#N/A,TRUE,"Statutory income statem."}</definedName>
    <definedName name="f100410051008100920002001200420052008300040005000M_03.00" hidden="1">FALSE</definedName>
    <definedName name="f100410051008100920002001200420052008300040005000M_05.00" hidden="1">FALSE</definedName>
    <definedName name="f100410051008100920002001200420052008300040005000M_06.00" hidden="1">FALSE</definedName>
    <definedName name="fBSWEF_34.00" hidden="1">FALSE</definedName>
    <definedName name="fBSWEF_35.00" hidden="1">FALSE</definedName>
    <definedName name="fGROUPF_34.00" hidden="1">FALSE</definedName>
    <definedName name="ggg" localSheetId="2" hidden="1">{"5 * utfall + budget",#N/A,FALSE,"T-0298";"5 * bolag",#N/A,FALSE,"T-0298";"Unibank, utfall alla",#N/A,FALSE,"T-0298";#N/A,#N/A,FALSE,"Koncernskulder";#N/A,#N/A,FALSE,"Koncernfakturering"}</definedName>
    <definedName name="ggg" localSheetId="17" hidden="1">{"5 * utfall + budget",#N/A,FALSE,"T-0298";"5 * bolag",#N/A,FALSE,"T-0298";"Unibank, utfall alla",#N/A,FALSE,"T-0298";#N/A,#N/A,FALSE,"Koncernskulder";#N/A,#N/A,FALSE,"Koncernfakturering"}</definedName>
    <definedName name="ggg" localSheetId="19" hidden="1">{"5 * utfall + budget",#N/A,FALSE,"T-0298";"5 * bolag",#N/A,FALSE,"T-0298";"Unibank, utfall alla",#N/A,FALSE,"T-0298";#N/A,#N/A,FALSE,"Koncernskulder";#N/A,#N/A,FALSE,"Koncernfakturering"}</definedName>
    <definedName name="ggg" localSheetId="20" hidden="1">{"5 * utfall + budget",#N/A,FALSE,"T-0298";"5 * bolag",#N/A,FALSE,"T-0298";"Unibank, utfall alla",#N/A,FALSE,"T-0298";#N/A,#N/A,FALSE,"Koncernskulder";#N/A,#N/A,FALSE,"Koncernfakturering"}</definedName>
    <definedName name="ggg" localSheetId="3" hidden="1">{"5 * utfall + budget",#N/A,FALSE,"T-0298";"5 * bolag",#N/A,FALSE,"T-0298";"Unibank, utfall alla",#N/A,FALSE,"T-0298";#N/A,#N/A,FALSE,"Koncernskulder";#N/A,#N/A,FALSE,"Koncernfakturering"}</definedName>
    <definedName name="ggg" localSheetId="22" hidden="1">{"5 * utfall + budget",#N/A,FALSE,"T-0298";"5 * bolag",#N/A,FALSE,"T-0298";"Unibank, utfall alla",#N/A,FALSE,"T-0298";#N/A,#N/A,FALSE,"Koncernskulder";#N/A,#N/A,FALSE,"Koncernfakturering"}</definedName>
    <definedName name="ggg" localSheetId="29" hidden="1">{"5 * utfall + budget",#N/A,FALSE,"T-0298";"5 * bolag",#N/A,FALSE,"T-0298";"Unibank, utfall alla",#N/A,FALSE,"T-0298";#N/A,#N/A,FALSE,"Koncernskulder";#N/A,#N/A,FALSE,"Koncernfakturering"}</definedName>
    <definedName name="ggg" localSheetId="30" hidden="1">{"5 * utfall + budget",#N/A,FALSE,"T-0298";"5 * bolag",#N/A,FALSE,"T-0298";"Unibank, utfall alla",#N/A,FALSE,"T-0298";#N/A,#N/A,FALSE,"Koncernskulder";#N/A,#N/A,FALSE,"Koncernfakturering"}</definedName>
    <definedName name="ggg" localSheetId="4" hidden="1">{"5 * utfall + budget",#N/A,FALSE,"T-0298";"5 * bolag",#N/A,FALSE,"T-0298";"Unibank, utfall alla",#N/A,FALSE,"T-0298";#N/A,#N/A,FALSE,"Koncernskulder";#N/A,#N/A,FALSE,"Koncernfakturering"}</definedName>
    <definedName name="ggg" localSheetId="33" hidden="1">{"5 * utfall + budget",#N/A,FALSE,"T-0298";"5 * bolag",#N/A,FALSE,"T-0298";"Unibank, utfall alla",#N/A,FALSE,"T-0298";#N/A,#N/A,FALSE,"Koncernskulder";#N/A,#N/A,FALSE,"Koncernfakturering"}</definedName>
    <definedName name="ggg" localSheetId="34" hidden="1">{"5 * utfall + budget",#N/A,FALSE,"T-0298";"5 * bolag",#N/A,FALSE,"T-0298";"Unibank, utfall alla",#N/A,FALSE,"T-0298";#N/A,#N/A,FALSE,"Koncernskulder";#N/A,#N/A,FALSE,"Koncernfakturering"}</definedName>
    <definedName name="ggg" localSheetId="36" hidden="1">{"5 * utfall + budget",#N/A,FALSE,"T-0298";"5 * bolag",#N/A,FALSE,"T-0298";"Unibank, utfall alla",#N/A,FALSE,"T-0298";#N/A,#N/A,FALSE,"Koncernskulder";#N/A,#N/A,FALSE,"Koncernfakturering"}</definedName>
    <definedName name="ggg" localSheetId="37" hidden="1">{"5 * utfall + budget",#N/A,FALSE,"T-0298";"5 * bolag",#N/A,FALSE,"T-0298";"Unibank, utfall alla",#N/A,FALSE,"T-0298";#N/A,#N/A,FALSE,"Koncernskulder";#N/A,#N/A,FALSE,"Koncernfakturering"}</definedName>
    <definedName name="ggg" localSheetId="39" hidden="1">{"5 * utfall + budget",#N/A,FALSE,"T-0298";"5 * bolag",#N/A,FALSE,"T-0298";"Unibank, utfall alla",#N/A,FALSE,"T-0298";#N/A,#N/A,FALSE,"Koncernskulder";#N/A,#N/A,FALSE,"Koncernfakturering"}</definedName>
    <definedName name="ggg" localSheetId="40" hidden="1">{"5 * utfall + budget",#N/A,FALSE,"T-0298";"5 * bolag",#N/A,FALSE,"T-0298";"Unibank, utfall alla",#N/A,FALSE,"T-0298";#N/A,#N/A,FALSE,"Koncernskulder";#N/A,#N/A,FALSE,"Koncernfakturering"}</definedName>
    <definedName name="ggg" localSheetId="44" hidden="1">{"5 * utfall + budget",#N/A,FALSE,"T-0298";"5 * bolag",#N/A,FALSE,"T-0298";"Unibank, utfall alla",#N/A,FALSE,"T-0298";#N/A,#N/A,FALSE,"Koncernskulder";#N/A,#N/A,FALSE,"Koncernfakturering"}</definedName>
    <definedName name="ggg" localSheetId="46" hidden="1">{"5 * utfall + budget",#N/A,FALSE,"T-0298";"5 * bolag",#N/A,FALSE,"T-0298";"Unibank, utfall alla",#N/A,FALSE,"T-0298";#N/A,#N/A,FALSE,"Koncernskulder";#N/A,#N/A,FALSE,"Koncernfakturering"}</definedName>
    <definedName name="ggg" localSheetId="47" hidden="1">{"5 * utfall + budget",#N/A,FALSE,"T-0298";"5 * bolag",#N/A,FALSE,"T-0298";"Unibank, utfall alla",#N/A,FALSE,"T-0298";#N/A,#N/A,FALSE,"Koncernskulder";#N/A,#N/A,FALSE,"Koncernfakturering"}</definedName>
    <definedName name="ggg" localSheetId="48" hidden="1">{"5 * utfall + budget",#N/A,FALSE,"T-0298";"5 * bolag",#N/A,FALSE,"T-0298";"Unibank, utfall alla",#N/A,FALSE,"T-0298";#N/A,#N/A,FALSE,"Koncernskulder";#N/A,#N/A,FALSE,"Koncernfakturering"}</definedName>
    <definedName name="ggg" localSheetId="50" hidden="1">{"5 * utfall + budget",#N/A,FALSE,"T-0298";"5 * bolag",#N/A,FALSE,"T-0298";"Unibank, utfall alla",#N/A,FALSE,"T-0298";#N/A,#N/A,FALSE,"Koncernskulder";#N/A,#N/A,FALSE,"Koncernfakturering"}</definedName>
    <definedName name="ggg" localSheetId="59" hidden="1">{"5 * utfall + budget",#N/A,FALSE,"T-0298";"5 * bolag",#N/A,FALSE,"T-0298";"Unibank, utfall alla",#N/A,FALSE,"T-0298";#N/A,#N/A,FALSE,"Koncernskulder";#N/A,#N/A,FALSE,"Koncernfakturering"}</definedName>
    <definedName name="ggg" localSheetId="60" hidden="1">{"5 * utfall + budget",#N/A,FALSE,"T-0298";"5 * bolag",#N/A,FALSE,"T-0298";"Unibank, utfall alla",#N/A,FALSE,"T-0298";#N/A,#N/A,FALSE,"Koncernskulder";#N/A,#N/A,FALSE,"Koncernfakturering"}</definedName>
    <definedName name="ggg" localSheetId="61" hidden="1">{"5 * utfall + budget",#N/A,FALSE,"T-0298";"5 * bolag",#N/A,FALSE,"T-0298";"Unibank, utfall alla",#N/A,FALSE,"T-0298";#N/A,#N/A,FALSE,"Koncernskulder";#N/A,#N/A,FALSE,"Koncernfakturering"}</definedName>
    <definedName name="ggg" localSheetId="62" hidden="1">{"5 * utfall + budget",#N/A,FALSE,"T-0298";"5 * bolag",#N/A,FALSE,"T-0298";"Unibank, utfall alla",#N/A,FALSE,"T-0298";#N/A,#N/A,FALSE,"Koncernskulder";#N/A,#N/A,FALSE,"Koncernfakturering"}</definedName>
    <definedName name="ggg" localSheetId="67" hidden="1">{"5 * utfall + budget",#N/A,FALSE,"T-0298";"5 * bolag",#N/A,FALSE,"T-0298";"Unibank, utfall alla",#N/A,FALSE,"T-0298";#N/A,#N/A,FALSE,"Koncernskulder";#N/A,#N/A,FALSE,"Koncernfakturering"}</definedName>
    <definedName name="ggg" localSheetId="7" hidden="1">{"5 * utfall + budget",#N/A,FALSE,"T-0298";"5 * bolag",#N/A,FALSE,"T-0298";"Unibank, utfall alla",#N/A,FALSE,"T-0298";#N/A,#N/A,FALSE,"Koncernskulder";#N/A,#N/A,FALSE,"Koncernfakturering"}</definedName>
    <definedName name="ggg" localSheetId="68" hidden="1">{"5 * utfall + budget",#N/A,FALSE,"T-0298";"5 * bolag",#N/A,FALSE,"T-0298";"Unibank, utfall alla",#N/A,FALSE,"T-0298";#N/A,#N/A,FALSE,"Koncernskulder";#N/A,#N/A,FALSE,"Koncernfakturering"}</definedName>
    <definedName name="ggg" localSheetId="69" hidden="1">{"5 * utfall + budget",#N/A,FALSE,"T-0298";"5 * bolag",#N/A,FALSE,"T-0298";"Unibank, utfall alla",#N/A,FALSE,"T-0298";#N/A,#N/A,FALSE,"Koncernskulder";#N/A,#N/A,FALSE,"Koncernfakturering"}</definedName>
    <definedName name="ggg" localSheetId="76" hidden="1">{"5 * utfall + budget",#N/A,FALSE,"T-0298";"5 * bolag",#N/A,FALSE,"T-0298";"Unibank, utfall alla",#N/A,FALSE,"T-0298";#N/A,#N/A,FALSE,"Koncernskulder";#N/A,#N/A,FALSE,"Koncernfakturering"}</definedName>
    <definedName name="ggg" localSheetId="10" hidden="1">{"5 * utfall + budget",#N/A,FALSE,"T-0298";"5 * bolag",#N/A,FALSE,"T-0298";"Unibank, utfall alla",#N/A,FALSE,"T-0298";#N/A,#N/A,FALSE,"Koncernskulder";#N/A,#N/A,FALSE,"Koncernfakturering"}</definedName>
    <definedName name="ggg" localSheetId="90" hidden="1">{"5 * utfall + budget",#N/A,FALSE,"T-0298";"5 * bolag",#N/A,FALSE,"T-0298";"Unibank, utfall alla",#N/A,FALSE,"T-0298";#N/A,#N/A,FALSE,"Koncernskulder";#N/A,#N/A,FALSE,"Koncernfakturering"}</definedName>
    <definedName name="ggg" localSheetId="89" hidden="1">{"5 * utfall + budget",#N/A,FALSE,"T-0298";"5 * bolag",#N/A,FALSE,"T-0298";"Unibank, utfall alla",#N/A,FALSE,"T-0298";#N/A,#N/A,FALSE,"Koncernskulder";#N/A,#N/A,FALSE,"Koncernfakturering"}</definedName>
    <definedName name="ggg" localSheetId="0" hidden="1">{"5 * utfall + budget",#N/A,FALSE,"T-0298";"5 * bolag",#N/A,FALSE,"T-0298";"Unibank, utfall alla",#N/A,FALSE,"T-0298";#N/A,#N/A,FALSE,"Koncernskulder";#N/A,#N/A,FALSE,"Koncernfakturering"}</definedName>
    <definedName name="ggg" hidden="1">{"5 * utfall + budget",#N/A,FALSE,"T-0298";"5 * bolag",#N/A,FALSE,"T-0298";"Unibank, utfall alla",#N/A,FALSE,"T-0298";#N/A,#N/A,FALSE,"Koncernskulder";#N/A,#N/A,FALSE,"Koncernfakturering"}</definedName>
    <definedName name="gw" localSheetId="2" hidden="1">{"5 * utfall + budget",#N/A,FALSE,"T-0298";"5 * bolag",#N/A,FALSE,"T-0298";"Unibank, utfall alla",#N/A,FALSE,"T-0298";#N/A,#N/A,FALSE,"Koncernskulder";#N/A,#N/A,FALSE,"Koncernfakturering"}</definedName>
    <definedName name="gw" localSheetId="17" hidden="1">{"5 * utfall + budget",#N/A,FALSE,"T-0298";"5 * bolag",#N/A,FALSE,"T-0298";"Unibank, utfall alla",#N/A,FALSE,"T-0298";#N/A,#N/A,FALSE,"Koncernskulder";#N/A,#N/A,FALSE,"Koncernfakturering"}</definedName>
    <definedName name="gw" localSheetId="19" hidden="1">{"5 * utfall + budget",#N/A,FALSE,"T-0298";"5 * bolag",#N/A,FALSE,"T-0298";"Unibank, utfall alla",#N/A,FALSE,"T-0298";#N/A,#N/A,FALSE,"Koncernskulder";#N/A,#N/A,FALSE,"Koncernfakturering"}</definedName>
    <definedName name="gw" localSheetId="20" hidden="1">{"5 * utfall + budget",#N/A,FALSE,"T-0298";"5 * bolag",#N/A,FALSE,"T-0298";"Unibank, utfall alla",#N/A,FALSE,"T-0298";#N/A,#N/A,FALSE,"Koncernskulder";#N/A,#N/A,FALSE,"Koncernfakturering"}</definedName>
    <definedName name="gw" localSheetId="3" hidden="1">{"5 * utfall + budget",#N/A,FALSE,"T-0298";"5 * bolag",#N/A,FALSE,"T-0298";"Unibank, utfall alla",#N/A,FALSE,"T-0298";#N/A,#N/A,FALSE,"Koncernskulder";#N/A,#N/A,FALSE,"Koncernfakturering"}</definedName>
    <definedName name="gw" localSheetId="22" hidden="1">{"5 * utfall + budget",#N/A,FALSE,"T-0298";"5 * bolag",#N/A,FALSE,"T-0298";"Unibank, utfall alla",#N/A,FALSE,"T-0298";#N/A,#N/A,FALSE,"Koncernskulder";#N/A,#N/A,FALSE,"Koncernfakturering"}</definedName>
    <definedName name="gw" localSheetId="29" hidden="1">{"5 * utfall + budget",#N/A,FALSE,"T-0298";"5 * bolag",#N/A,FALSE,"T-0298";"Unibank, utfall alla",#N/A,FALSE,"T-0298";#N/A,#N/A,FALSE,"Koncernskulder";#N/A,#N/A,FALSE,"Koncernfakturering"}</definedName>
    <definedName name="gw" localSheetId="30" hidden="1">{"5 * utfall + budget",#N/A,FALSE,"T-0298";"5 * bolag",#N/A,FALSE,"T-0298";"Unibank, utfall alla",#N/A,FALSE,"T-0298";#N/A,#N/A,FALSE,"Koncernskulder";#N/A,#N/A,FALSE,"Koncernfakturering"}</definedName>
    <definedName name="gw" localSheetId="4" hidden="1">{"5 * utfall + budget",#N/A,FALSE,"T-0298";"5 * bolag",#N/A,FALSE,"T-0298";"Unibank, utfall alla",#N/A,FALSE,"T-0298";#N/A,#N/A,FALSE,"Koncernskulder";#N/A,#N/A,FALSE,"Koncernfakturering"}</definedName>
    <definedName name="gw" localSheetId="33" hidden="1">{"5 * utfall + budget",#N/A,FALSE,"T-0298";"5 * bolag",#N/A,FALSE,"T-0298";"Unibank, utfall alla",#N/A,FALSE,"T-0298";#N/A,#N/A,FALSE,"Koncernskulder";#N/A,#N/A,FALSE,"Koncernfakturering"}</definedName>
    <definedName name="gw" localSheetId="34" hidden="1">{"5 * utfall + budget",#N/A,FALSE,"T-0298";"5 * bolag",#N/A,FALSE,"T-0298";"Unibank, utfall alla",#N/A,FALSE,"T-0298";#N/A,#N/A,FALSE,"Koncernskulder";#N/A,#N/A,FALSE,"Koncernfakturering"}</definedName>
    <definedName name="gw" localSheetId="36" hidden="1">{"5 * utfall + budget",#N/A,FALSE,"T-0298";"5 * bolag",#N/A,FALSE,"T-0298";"Unibank, utfall alla",#N/A,FALSE,"T-0298";#N/A,#N/A,FALSE,"Koncernskulder";#N/A,#N/A,FALSE,"Koncernfakturering"}</definedName>
    <definedName name="gw" localSheetId="37" hidden="1">{"5 * utfall + budget",#N/A,FALSE,"T-0298";"5 * bolag",#N/A,FALSE,"T-0298";"Unibank, utfall alla",#N/A,FALSE,"T-0298";#N/A,#N/A,FALSE,"Koncernskulder";#N/A,#N/A,FALSE,"Koncernfakturering"}</definedName>
    <definedName name="gw" localSheetId="39" hidden="1">{"5 * utfall + budget",#N/A,FALSE,"T-0298";"5 * bolag",#N/A,FALSE,"T-0298";"Unibank, utfall alla",#N/A,FALSE,"T-0298";#N/A,#N/A,FALSE,"Koncernskulder";#N/A,#N/A,FALSE,"Koncernfakturering"}</definedName>
    <definedName name="gw" localSheetId="40" hidden="1">{"5 * utfall + budget",#N/A,FALSE,"T-0298";"5 * bolag",#N/A,FALSE,"T-0298";"Unibank, utfall alla",#N/A,FALSE,"T-0298";#N/A,#N/A,FALSE,"Koncernskulder";#N/A,#N/A,FALSE,"Koncernfakturering"}</definedName>
    <definedName name="gw" localSheetId="44" hidden="1">{"5 * utfall + budget",#N/A,FALSE,"T-0298";"5 * bolag",#N/A,FALSE,"T-0298";"Unibank, utfall alla",#N/A,FALSE,"T-0298";#N/A,#N/A,FALSE,"Koncernskulder";#N/A,#N/A,FALSE,"Koncernfakturering"}</definedName>
    <definedName name="gw" localSheetId="46" hidden="1">{"5 * utfall + budget",#N/A,FALSE,"T-0298";"5 * bolag",#N/A,FALSE,"T-0298";"Unibank, utfall alla",#N/A,FALSE,"T-0298";#N/A,#N/A,FALSE,"Koncernskulder";#N/A,#N/A,FALSE,"Koncernfakturering"}</definedName>
    <definedName name="gw" localSheetId="47" hidden="1">{"5 * utfall + budget",#N/A,FALSE,"T-0298";"5 * bolag",#N/A,FALSE,"T-0298";"Unibank, utfall alla",#N/A,FALSE,"T-0298";#N/A,#N/A,FALSE,"Koncernskulder";#N/A,#N/A,FALSE,"Koncernfakturering"}</definedName>
    <definedName name="gw" localSheetId="48" hidden="1">{"5 * utfall + budget",#N/A,FALSE,"T-0298";"5 * bolag",#N/A,FALSE,"T-0298";"Unibank, utfall alla",#N/A,FALSE,"T-0298";#N/A,#N/A,FALSE,"Koncernskulder";#N/A,#N/A,FALSE,"Koncernfakturering"}</definedName>
    <definedName name="gw" localSheetId="50" hidden="1">{"5 * utfall + budget",#N/A,FALSE,"T-0298";"5 * bolag",#N/A,FALSE,"T-0298";"Unibank, utfall alla",#N/A,FALSE,"T-0298";#N/A,#N/A,FALSE,"Koncernskulder";#N/A,#N/A,FALSE,"Koncernfakturering"}</definedName>
    <definedName name="gw" localSheetId="59" hidden="1">{"5 * utfall + budget",#N/A,FALSE,"T-0298";"5 * bolag",#N/A,FALSE,"T-0298";"Unibank, utfall alla",#N/A,FALSE,"T-0298";#N/A,#N/A,FALSE,"Koncernskulder";#N/A,#N/A,FALSE,"Koncernfakturering"}</definedName>
    <definedName name="gw" localSheetId="60" hidden="1">{"5 * utfall + budget",#N/A,FALSE,"T-0298";"5 * bolag",#N/A,FALSE,"T-0298";"Unibank, utfall alla",#N/A,FALSE,"T-0298";#N/A,#N/A,FALSE,"Koncernskulder";#N/A,#N/A,FALSE,"Koncernfakturering"}</definedName>
    <definedName name="gw" localSheetId="61" hidden="1">{"5 * utfall + budget",#N/A,FALSE,"T-0298";"5 * bolag",#N/A,FALSE,"T-0298";"Unibank, utfall alla",#N/A,FALSE,"T-0298";#N/A,#N/A,FALSE,"Koncernskulder";#N/A,#N/A,FALSE,"Koncernfakturering"}</definedName>
    <definedName name="gw" localSheetId="62" hidden="1">{"5 * utfall + budget",#N/A,FALSE,"T-0298";"5 * bolag",#N/A,FALSE,"T-0298";"Unibank, utfall alla",#N/A,FALSE,"T-0298";#N/A,#N/A,FALSE,"Koncernskulder";#N/A,#N/A,FALSE,"Koncernfakturering"}</definedName>
    <definedName name="gw" localSheetId="67" hidden="1">{"5 * utfall + budget",#N/A,FALSE,"T-0298";"5 * bolag",#N/A,FALSE,"T-0298";"Unibank, utfall alla",#N/A,FALSE,"T-0298";#N/A,#N/A,FALSE,"Koncernskulder";#N/A,#N/A,FALSE,"Koncernfakturering"}</definedName>
    <definedName name="gw" localSheetId="7" hidden="1">{"5 * utfall + budget",#N/A,FALSE,"T-0298";"5 * bolag",#N/A,FALSE,"T-0298";"Unibank, utfall alla",#N/A,FALSE,"T-0298";#N/A,#N/A,FALSE,"Koncernskulder";#N/A,#N/A,FALSE,"Koncernfakturering"}</definedName>
    <definedName name="gw" localSheetId="68" hidden="1">{"5 * utfall + budget",#N/A,FALSE,"T-0298";"5 * bolag",#N/A,FALSE,"T-0298";"Unibank, utfall alla",#N/A,FALSE,"T-0298";#N/A,#N/A,FALSE,"Koncernskulder";#N/A,#N/A,FALSE,"Koncernfakturering"}</definedName>
    <definedName name="gw" localSheetId="69" hidden="1">{"5 * utfall + budget",#N/A,FALSE,"T-0298";"5 * bolag",#N/A,FALSE,"T-0298";"Unibank, utfall alla",#N/A,FALSE,"T-0298";#N/A,#N/A,FALSE,"Koncernskulder";#N/A,#N/A,FALSE,"Koncernfakturering"}</definedName>
    <definedName name="gw" localSheetId="76" hidden="1">{"5 * utfall + budget",#N/A,FALSE,"T-0298";"5 * bolag",#N/A,FALSE,"T-0298";"Unibank, utfall alla",#N/A,FALSE,"T-0298";#N/A,#N/A,FALSE,"Koncernskulder";#N/A,#N/A,FALSE,"Koncernfakturering"}</definedName>
    <definedName name="gw" localSheetId="10" hidden="1">{"5 * utfall + budget",#N/A,FALSE,"T-0298";"5 * bolag",#N/A,FALSE,"T-0298";"Unibank, utfall alla",#N/A,FALSE,"T-0298";#N/A,#N/A,FALSE,"Koncernskulder";#N/A,#N/A,FALSE,"Koncernfakturering"}</definedName>
    <definedName name="gw" localSheetId="90" hidden="1">{"5 * utfall + budget",#N/A,FALSE,"T-0298";"5 * bolag",#N/A,FALSE,"T-0298";"Unibank, utfall alla",#N/A,FALSE,"T-0298";#N/A,#N/A,FALSE,"Koncernskulder";#N/A,#N/A,FALSE,"Koncernfakturering"}</definedName>
    <definedName name="gw" localSheetId="89" hidden="1">{"5 * utfall + budget",#N/A,FALSE,"T-0298";"5 * bolag",#N/A,FALSE,"T-0298";"Unibank, utfall alla",#N/A,FALSE,"T-0298";#N/A,#N/A,FALSE,"Koncernskulder";#N/A,#N/A,FALSE,"Koncernfakturering"}</definedName>
    <definedName name="gw" localSheetId="0" hidden="1">{"5 * utfall + budget",#N/A,FALSE,"T-0298";"5 * bolag",#N/A,FALSE,"T-0298";"Unibank, utfall alla",#N/A,FALSE,"T-0298";#N/A,#N/A,FALSE,"Koncernskulder";#N/A,#N/A,FALSE,"Koncernfakturering"}</definedName>
    <definedName name="gw" hidden="1">{"5 * utfall + budget",#N/A,FALSE,"T-0298";"5 * bolag",#N/A,FALSE,"T-0298";"Unibank, utfall alla",#N/A,FALSE,"T-0298";#N/A,#N/A,FALSE,"Koncernskulder";#N/A,#N/A,FALSE,"Koncernfakturering"}</definedName>
    <definedName name="HTML_CodePage" hidden="1">1252</definedName>
    <definedName name="HTML_Description" hidden="1">""</definedName>
    <definedName name="HTML_Email" hidden="1">""</definedName>
    <definedName name="HTML_Header" hidden="1">"YTD"</definedName>
    <definedName name="HTML_LastUpdate" hidden="1">"2/20/01"</definedName>
    <definedName name="HTML_LineAfter" hidden="1">FALSE</definedName>
    <definedName name="HTML_LineBefore" hidden="1">FALSE</definedName>
    <definedName name="HTML_Name" hidden="1">"MERITA"</definedName>
    <definedName name="HTML_OBDlg2" hidden="1">TRUE</definedName>
    <definedName name="HTML_OBDlg4" hidden="1">TRUE</definedName>
    <definedName name="HTML_OS" hidden="1">0</definedName>
    <definedName name="HTML_PathFile" hidden="1">"G:\INFO\Month-end Results\2001\2001 01 January\Summary\Matrix Income Statement.htm"</definedName>
    <definedName name="HTML_Title" hidden="1">"Matrix Report Jan 2001"</definedName>
    <definedName name="HTML1_1" hidden="1">"'[BILAGOR.XLS]M&amp;I  T-FOND'!$A$1:$Z$62"</definedName>
    <definedName name="HTML1_11" hidden="1">1</definedName>
    <definedName name="HTML1_12" hidden="1">"J:\INTERNT\EKONOMI\BUDGET\MyHTML.htm"</definedName>
    <definedName name="HTML1_2" hidden="1">1</definedName>
    <definedName name="HTML1_3" hidden="1">"BILAGOR"</definedName>
    <definedName name="HTML1_4" hidden="1">"M&amp;I  T-FOND"</definedName>
    <definedName name="HTML1_6" hidden="1">1</definedName>
    <definedName name="HTML1_7" hidden="1">1</definedName>
    <definedName name="HTML1_8" hidden="1">35096</definedName>
    <definedName name="HTML1_9" hidden="1">"-"</definedName>
    <definedName name="HTMLCount" hidden="1">1</definedName>
    <definedName name="ioio" localSheetId="2" hidden="1">{"'YTD'!$A$6:$P$133"}</definedName>
    <definedName name="ioio" localSheetId="17" hidden="1">{"'YTD'!$A$6:$P$133"}</definedName>
    <definedName name="ioio" localSheetId="19" hidden="1">{"'YTD'!$A$6:$P$133"}</definedName>
    <definedName name="ioio" localSheetId="20" hidden="1">{"'YTD'!$A$6:$P$133"}</definedName>
    <definedName name="ioio" localSheetId="3" hidden="1">{"'YTD'!$A$6:$P$133"}</definedName>
    <definedName name="ioio" localSheetId="22" hidden="1">{"'YTD'!$A$6:$P$133"}</definedName>
    <definedName name="ioio" localSheetId="29" hidden="1">{"'YTD'!$A$6:$P$133"}</definedName>
    <definedName name="ioio" localSheetId="30" hidden="1">{"'YTD'!$A$6:$P$133"}</definedName>
    <definedName name="ioio" localSheetId="4" hidden="1">{"'YTD'!$A$6:$P$133"}</definedName>
    <definedName name="ioio" localSheetId="33" hidden="1">{"'YTD'!$A$6:$P$133"}</definedName>
    <definedName name="ioio" localSheetId="34" hidden="1">{"'YTD'!$A$6:$P$133"}</definedName>
    <definedName name="ioio" localSheetId="36" hidden="1">{"'YTD'!$A$6:$P$133"}</definedName>
    <definedName name="ioio" localSheetId="37" hidden="1">{"'YTD'!$A$6:$P$133"}</definedName>
    <definedName name="ioio" localSheetId="39" hidden="1">{"'YTD'!$A$6:$P$133"}</definedName>
    <definedName name="ioio" localSheetId="40" hidden="1">{"'YTD'!$A$6:$P$133"}</definedName>
    <definedName name="ioio" localSheetId="42" hidden="1">{"'YTD'!$A$6:$P$133"}</definedName>
    <definedName name="ioio" localSheetId="43" hidden="1">{"'YTD'!$A$6:$P$133"}</definedName>
    <definedName name="ioio" localSheetId="44" hidden="1">{"'YTD'!$A$6:$P$133"}</definedName>
    <definedName name="ioio" localSheetId="45" hidden="1">{"'YTD'!$A$6:$P$133"}</definedName>
    <definedName name="ioio" localSheetId="46" hidden="1">{"'YTD'!$A$6:$P$133"}</definedName>
    <definedName name="ioio" localSheetId="47" hidden="1">{"'YTD'!$A$6:$P$133"}</definedName>
    <definedName name="ioio" localSheetId="48" hidden="1">{"'YTD'!$A$6:$P$133"}</definedName>
    <definedName name="ioio" localSheetId="50" hidden="1">{"'YTD'!$A$6:$P$133"}</definedName>
    <definedName name="ioio" localSheetId="59" hidden="1">{"'YTD'!$A$6:$P$133"}</definedName>
    <definedName name="ioio" localSheetId="60" hidden="1">{"'YTD'!$A$6:$P$133"}</definedName>
    <definedName name="ioio" localSheetId="61" hidden="1">{"'YTD'!$A$6:$P$133"}</definedName>
    <definedName name="ioio" localSheetId="62" hidden="1">{"'YTD'!$A$6:$P$133"}</definedName>
    <definedName name="ioio" localSheetId="67" hidden="1">{"'YTD'!$A$6:$P$133"}</definedName>
    <definedName name="ioio" localSheetId="7" hidden="1">{"'YTD'!$A$6:$P$133"}</definedName>
    <definedName name="ioio" localSheetId="68" hidden="1">{"'YTD'!$A$6:$P$133"}</definedName>
    <definedName name="ioio" localSheetId="69" hidden="1">{"'YTD'!$A$6:$P$133"}</definedName>
    <definedName name="ioio" localSheetId="76" hidden="1">{"'YTD'!$A$6:$P$133"}</definedName>
    <definedName name="ioio" localSheetId="10" hidden="1">{"'YTD'!$A$6:$P$133"}</definedName>
    <definedName name="ioio" localSheetId="90" hidden="1">{"'YTD'!$A$6:$P$133"}</definedName>
    <definedName name="ioio" localSheetId="89" hidden="1">{"'YTD'!$A$6:$P$133"}</definedName>
    <definedName name="ioio" localSheetId="0" hidden="1">{"'YTD'!$A$6:$P$133"}</definedName>
    <definedName name="ioio" hidden="1">{"'YTD'!$A$6:$P$133"}</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"03/14/2016 09:05:37"</definedName>
    <definedName name="IQ_QTD" hidden="1">750000</definedName>
    <definedName name="IQ_TODAY" hidden="1">0</definedName>
    <definedName name="IQ_YTDMONTH" hidden="1">130000</definedName>
    <definedName name="mar" localSheetId="2" hidden="1">{#N/A,#N/A,TRUE,"Forside";#N/A,#N/A,TRUE,"Contents";#N/A,#N/A,TRUE,"Opera. income stat.";#N/A,#N/A,TRUE,"Business area ";#N/A,#N/A,TRUE,"Statutory income statem."}</definedName>
    <definedName name="mar" localSheetId="17" hidden="1">{#N/A,#N/A,TRUE,"Forside";#N/A,#N/A,TRUE,"Contents";#N/A,#N/A,TRUE,"Opera. income stat.";#N/A,#N/A,TRUE,"Business area ";#N/A,#N/A,TRUE,"Statutory income statem."}</definedName>
    <definedName name="mar" localSheetId="19" hidden="1">{#N/A,#N/A,TRUE,"Forside";#N/A,#N/A,TRUE,"Contents";#N/A,#N/A,TRUE,"Opera. income stat.";#N/A,#N/A,TRUE,"Business area ";#N/A,#N/A,TRUE,"Statutory income statem."}</definedName>
    <definedName name="mar" localSheetId="20" hidden="1">{#N/A,#N/A,TRUE,"Forside";#N/A,#N/A,TRUE,"Contents";#N/A,#N/A,TRUE,"Opera. income stat.";#N/A,#N/A,TRUE,"Business area ";#N/A,#N/A,TRUE,"Statutory income statem."}</definedName>
    <definedName name="mar" localSheetId="3" hidden="1">{#N/A,#N/A,TRUE,"Forside";#N/A,#N/A,TRUE,"Contents";#N/A,#N/A,TRUE,"Opera. income stat.";#N/A,#N/A,TRUE,"Business area ";#N/A,#N/A,TRUE,"Statutory income statem."}</definedName>
    <definedName name="mar" localSheetId="22" hidden="1">{#N/A,#N/A,TRUE,"Forside";#N/A,#N/A,TRUE,"Contents";#N/A,#N/A,TRUE,"Opera. income stat.";#N/A,#N/A,TRUE,"Business area ";#N/A,#N/A,TRUE,"Statutory income statem."}</definedName>
    <definedName name="mar" localSheetId="29" hidden="1">{#N/A,#N/A,TRUE,"Forside";#N/A,#N/A,TRUE,"Contents";#N/A,#N/A,TRUE,"Opera. income stat.";#N/A,#N/A,TRUE,"Business area ";#N/A,#N/A,TRUE,"Statutory income statem."}</definedName>
    <definedName name="mar" localSheetId="30" hidden="1">{#N/A,#N/A,TRUE,"Forside";#N/A,#N/A,TRUE,"Contents";#N/A,#N/A,TRUE,"Opera. income stat.";#N/A,#N/A,TRUE,"Business area ";#N/A,#N/A,TRUE,"Statutory income statem."}</definedName>
    <definedName name="mar" localSheetId="4" hidden="1">{#N/A,#N/A,TRUE,"Forside";#N/A,#N/A,TRUE,"Contents";#N/A,#N/A,TRUE,"Opera. income stat.";#N/A,#N/A,TRUE,"Business area ";#N/A,#N/A,TRUE,"Statutory income statem."}</definedName>
    <definedName name="mar" localSheetId="33" hidden="1">{#N/A,#N/A,TRUE,"Forside";#N/A,#N/A,TRUE,"Contents";#N/A,#N/A,TRUE,"Opera. income stat.";#N/A,#N/A,TRUE,"Business area ";#N/A,#N/A,TRUE,"Statutory income statem."}</definedName>
    <definedName name="mar" localSheetId="34" hidden="1">{#N/A,#N/A,TRUE,"Forside";#N/A,#N/A,TRUE,"Contents";#N/A,#N/A,TRUE,"Opera. income stat.";#N/A,#N/A,TRUE,"Business area ";#N/A,#N/A,TRUE,"Statutory income statem."}</definedName>
    <definedName name="mar" localSheetId="36" hidden="1">{#N/A,#N/A,TRUE,"Forside";#N/A,#N/A,TRUE,"Contents";#N/A,#N/A,TRUE,"Opera. income stat.";#N/A,#N/A,TRUE,"Business area ";#N/A,#N/A,TRUE,"Statutory income statem."}</definedName>
    <definedName name="mar" localSheetId="37" hidden="1">{#N/A,#N/A,TRUE,"Forside";#N/A,#N/A,TRUE,"Contents";#N/A,#N/A,TRUE,"Opera. income stat.";#N/A,#N/A,TRUE,"Business area ";#N/A,#N/A,TRUE,"Statutory income statem."}</definedName>
    <definedName name="mar" localSheetId="39" hidden="1">{#N/A,#N/A,TRUE,"Forside";#N/A,#N/A,TRUE,"Contents";#N/A,#N/A,TRUE,"Opera. income stat.";#N/A,#N/A,TRUE,"Business area ";#N/A,#N/A,TRUE,"Statutory income statem."}</definedName>
    <definedName name="mar" localSheetId="40" hidden="1">{#N/A,#N/A,TRUE,"Forside";#N/A,#N/A,TRUE,"Contents";#N/A,#N/A,TRUE,"Opera. income stat.";#N/A,#N/A,TRUE,"Business area ";#N/A,#N/A,TRUE,"Statutory income statem."}</definedName>
    <definedName name="mar" localSheetId="44" hidden="1">{#N/A,#N/A,TRUE,"Forside";#N/A,#N/A,TRUE,"Contents";#N/A,#N/A,TRUE,"Opera. income stat.";#N/A,#N/A,TRUE,"Business area ";#N/A,#N/A,TRUE,"Statutory income statem."}</definedName>
    <definedName name="mar" localSheetId="46" hidden="1">{#N/A,#N/A,TRUE,"Forside";#N/A,#N/A,TRUE,"Contents";#N/A,#N/A,TRUE,"Opera. income stat.";#N/A,#N/A,TRUE,"Business area ";#N/A,#N/A,TRUE,"Statutory income statem."}</definedName>
    <definedName name="mar" localSheetId="47" hidden="1">{#N/A,#N/A,TRUE,"Forside";#N/A,#N/A,TRUE,"Contents";#N/A,#N/A,TRUE,"Opera. income stat.";#N/A,#N/A,TRUE,"Business area ";#N/A,#N/A,TRUE,"Statutory income statem."}</definedName>
    <definedName name="mar" localSheetId="48" hidden="1">{#N/A,#N/A,TRUE,"Forside";#N/A,#N/A,TRUE,"Contents";#N/A,#N/A,TRUE,"Opera. income stat.";#N/A,#N/A,TRUE,"Business area ";#N/A,#N/A,TRUE,"Statutory income statem."}</definedName>
    <definedName name="mar" localSheetId="50" hidden="1">{#N/A,#N/A,TRUE,"Forside";#N/A,#N/A,TRUE,"Contents";#N/A,#N/A,TRUE,"Opera. income stat.";#N/A,#N/A,TRUE,"Business area ";#N/A,#N/A,TRUE,"Statutory income statem."}</definedName>
    <definedName name="mar" localSheetId="59" hidden="1">{#N/A,#N/A,TRUE,"Forside";#N/A,#N/A,TRUE,"Contents";#N/A,#N/A,TRUE,"Opera. income stat.";#N/A,#N/A,TRUE,"Business area ";#N/A,#N/A,TRUE,"Statutory income statem."}</definedName>
    <definedName name="mar" localSheetId="60" hidden="1">{#N/A,#N/A,TRUE,"Forside";#N/A,#N/A,TRUE,"Contents";#N/A,#N/A,TRUE,"Opera. income stat.";#N/A,#N/A,TRUE,"Business area ";#N/A,#N/A,TRUE,"Statutory income statem."}</definedName>
    <definedName name="mar" localSheetId="61" hidden="1">{#N/A,#N/A,TRUE,"Forside";#N/A,#N/A,TRUE,"Contents";#N/A,#N/A,TRUE,"Opera. income stat.";#N/A,#N/A,TRUE,"Business area ";#N/A,#N/A,TRUE,"Statutory income statem."}</definedName>
    <definedName name="mar" localSheetId="62" hidden="1">{#N/A,#N/A,TRUE,"Forside";#N/A,#N/A,TRUE,"Contents";#N/A,#N/A,TRUE,"Opera. income stat.";#N/A,#N/A,TRUE,"Business area ";#N/A,#N/A,TRUE,"Statutory income statem."}</definedName>
    <definedName name="mar" localSheetId="67" hidden="1">{#N/A,#N/A,TRUE,"Forside";#N/A,#N/A,TRUE,"Contents";#N/A,#N/A,TRUE,"Opera. income stat.";#N/A,#N/A,TRUE,"Business area ";#N/A,#N/A,TRUE,"Statutory income statem."}</definedName>
    <definedName name="mar" localSheetId="7" hidden="1">{#N/A,#N/A,TRUE,"Forside";#N/A,#N/A,TRUE,"Contents";#N/A,#N/A,TRUE,"Opera. income stat.";#N/A,#N/A,TRUE,"Business area ";#N/A,#N/A,TRUE,"Statutory income statem."}</definedName>
    <definedName name="mar" localSheetId="68" hidden="1">{#N/A,#N/A,TRUE,"Forside";#N/A,#N/A,TRUE,"Contents";#N/A,#N/A,TRUE,"Opera. income stat.";#N/A,#N/A,TRUE,"Business area ";#N/A,#N/A,TRUE,"Statutory income statem."}</definedName>
    <definedName name="mar" localSheetId="69" hidden="1">{#N/A,#N/A,TRUE,"Forside";#N/A,#N/A,TRUE,"Contents";#N/A,#N/A,TRUE,"Opera. income stat.";#N/A,#N/A,TRUE,"Business area ";#N/A,#N/A,TRUE,"Statutory income statem."}</definedName>
    <definedName name="mar" localSheetId="76" hidden="1">{#N/A,#N/A,TRUE,"Forside";#N/A,#N/A,TRUE,"Contents";#N/A,#N/A,TRUE,"Opera. income stat.";#N/A,#N/A,TRUE,"Business area ";#N/A,#N/A,TRUE,"Statutory income statem."}</definedName>
    <definedName name="mar" localSheetId="10" hidden="1">{#N/A,#N/A,TRUE,"Forside";#N/A,#N/A,TRUE,"Contents";#N/A,#N/A,TRUE,"Opera. income stat.";#N/A,#N/A,TRUE,"Business area ";#N/A,#N/A,TRUE,"Statutory income statem."}</definedName>
    <definedName name="mar" localSheetId="90" hidden="1">{#N/A,#N/A,TRUE,"Forside";#N/A,#N/A,TRUE,"Contents";#N/A,#N/A,TRUE,"Opera. income stat.";#N/A,#N/A,TRUE,"Business area ";#N/A,#N/A,TRUE,"Statutory income statem."}</definedName>
    <definedName name="mar" localSheetId="89" hidden="1">{#N/A,#N/A,TRUE,"Forside";#N/A,#N/A,TRUE,"Contents";#N/A,#N/A,TRUE,"Opera. income stat.";#N/A,#N/A,TRUE,"Business area ";#N/A,#N/A,TRUE,"Statutory income statem."}</definedName>
    <definedName name="mar" localSheetId="0" hidden="1">{#N/A,#N/A,TRUE,"Forside";#N/A,#N/A,TRUE,"Contents";#N/A,#N/A,TRUE,"Opera. income stat.";#N/A,#N/A,TRUE,"Business area ";#N/A,#N/A,TRUE,"Statutory income statem."}</definedName>
    <definedName name="mar" hidden="1">{#N/A,#N/A,TRUE,"Forside";#N/A,#N/A,TRUE,"Contents";#N/A,#N/A,TRUE,"Opera. income stat.";#N/A,#N/A,TRUE,"Business area ";#N/A,#N/A,TRUE,"Statutory income statem."}</definedName>
    <definedName name="mm" localSheetId="2" hidden="1">{"'YTD'!$A$6:$P$133"}</definedName>
    <definedName name="mm" localSheetId="34" hidden="1">{"'YTD'!$A$6:$P$133"}</definedName>
    <definedName name="mm" localSheetId="46" hidden="1">{"'YTD'!$A$6:$P$133"}</definedName>
    <definedName name="mm" localSheetId="47" hidden="1">{"'YTD'!$A$6:$P$133"}</definedName>
    <definedName name="mm" localSheetId="76" hidden="1">{"'YTD'!$A$6:$P$133"}</definedName>
    <definedName name="mm" hidden="1">{"'YTD'!$A$6:$P$133"}</definedName>
    <definedName name="new" localSheetId="34" hidden="1">#REF!</definedName>
    <definedName name="new" localSheetId="37" hidden="1">#REF!</definedName>
    <definedName name="new" localSheetId="44" hidden="1">#REF!</definedName>
    <definedName name="new" localSheetId="47" hidden="1">#REF!</definedName>
    <definedName name="new" localSheetId="76" hidden="1">#REF!</definedName>
    <definedName name="new" localSheetId="0" hidden="1">#REF!</definedName>
    <definedName name="new" hidden="1">#REF!</definedName>
    <definedName name="New_1" localSheetId="2" hidden="1">{"'YTD'!$A$6:$P$133"}</definedName>
    <definedName name="New_1" localSheetId="17" hidden="1">{"'YTD'!$A$6:$P$133"}</definedName>
    <definedName name="New_1" localSheetId="19" hidden="1">{"'YTD'!$A$6:$P$133"}</definedName>
    <definedName name="New_1" localSheetId="20" hidden="1">{"'YTD'!$A$6:$P$133"}</definedName>
    <definedName name="New_1" localSheetId="3" hidden="1">{"'YTD'!$A$6:$P$133"}</definedName>
    <definedName name="New_1" localSheetId="22" hidden="1">{"'YTD'!$A$6:$P$133"}</definedName>
    <definedName name="New_1" localSheetId="29" hidden="1">{"'YTD'!$A$6:$P$133"}</definedName>
    <definedName name="New_1" localSheetId="30" hidden="1">{"'YTD'!$A$6:$P$133"}</definedName>
    <definedName name="New_1" localSheetId="4" hidden="1">{"'YTD'!$A$6:$P$133"}</definedName>
    <definedName name="New_1" localSheetId="33" hidden="1">{"'YTD'!$A$6:$P$133"}</definedName>
    <definedName name="New_1" localSheetId="34" hidden="1">{"'YTD'!$A$6:$P$133"}</definedName>
    <definedName name="New_1" localSheetId="36" hidden="1">{"'YTD'!$A$6:$P$133"}</definedName>
    <definedName name="New_1" localSheetId="37" hidden="1">{"'YTD'!$A$6:$P$133"}</definedName>
    <definedName name="New_1" localSheetId="39" hidden="1">{"'YTD'!$A$6:$P$133"}</definedName>
    <definedName name="New_1" localSheetId="40" hidden="1">{"'YTD'!$A$6:$P$133"}</definedName>
    <definedName name="New_1" localSheetId="44" hidden="1">{"'YTD'!$A$6:$P$133"}</definedName>
    <definedName name="New_1" localSheetId="46" hidden="1">{"'YTD'!$A$6:$P$133"}</definedName>
    <definedName name="New_1" localSheetId="47" hidden="1">{"'YTD'!$A$6:$P$133"}</definedName>
    <definedName name="New_1" localSheetId="48" hidden="1">{"'YTD'!$A$6:$P$133"}</definedName>
    <definedName name="New_1" localSheetId="50" hidden="1">{"'YTD'!$A$6:$P$133"}</definedName>
    <definedName name="New_1" localSheetId="59" hidden="1">{"'YTD'!$A$6:$P$133"}</definedName>
    <definedName name="New_1" localSheetId="60" hidden="1">{"'YTD'!$A$6:$P$133"}</definedName>
    <definedName name="New_1" localSheetId="61" hidden="1">{"'YTD'!$A$6:$P$133"}</definedName>
    <definedName name="New_1" localSheetId="62" hidden="1">{"'YTD'!$A$6:$P$133"}</definedName>
    <definedName name="New_1" localSheetId="67" hidden="1">{"'YTD'!$A$6:$P$133"}</definedName>
    <definedName name="New_1" localSheetId="7" hidden="1">{"'YTD'!$A$6:$P$133"}</definedName>
    <definedName name="New_1" localSheetId="68" hidden="1">{"'YTD'!$A$6:$P$133"}</definedName>
    <definedName name="New_1" localSheetId="69" hidden="1">{"'YTD'!$A$6:$P$133"}</definedName>
    <definedName name="New_1" localSheetId="76" hidden="1">{"'YTD'!$A$6:$P$133"}</definedName>
    <definedName name="New_1" localSheetId="10" hidden="1">{"'YTD'!$A$6:$P$133"}</definedName>
    <definedName name="New_1" localSheetId="90" hidden="1">{"'YTD'!$A$6:$P$133"}</definedName>
    <definedName name="New_1" localSheetId="89" hidden="1">{"'YTD'!$A$6:$P$133"}</definedName>
    <definedName name="New_1" localSheetId="0" hidden="1">{"'YTD'!$A$6:$P$133"}</definedName>
    <definedName name="New_1" hidden="1">{"'YTD'!$A$6:$P$133"}</definedName>
    <definedName name="old" localSheetId="34" hidden="1">#REF!</definedName>
    <definedName name="old" localSheetId="37" hidden="1">#REF!</definedName>
    <definedName name="old" localSheetId="44" hidden="1">#REF!</definedName>
    <definedName name="old" localSheetId="47" hidden="1">#REF!</definedName>
    <definedName name="old" localSheetId="76" hidden="1">#REF!</definedName>
    <definedName name="old" localSheetId="0" hidden="1">#REF!</definedName>
    <definedName name="old" hidden="1">#REF!</definedName>
    <definedName name="_xlnm.Print_Area" localSheetId="2">'1'!$A$1:$C$38</definedName>
    <definedName name="_xlnm.Print_Area" localSheetId="12">'10'!$A$1:$G$13</definedName>
    <definedName name="_xlnm.Print_Area" localSheetId="13">'11'!$A$1:$H$46</definedName>
    <definedName name="_xlnm.Print_Area" localSheetId="14">'12'!$A$1:$S$45</definedName>
    <definedName name="_xlnm.Print_Area" localSheetId="15">'13'!$A$1:$N$242</definedName>
    <definedName name="_xlnm.Print_Area" localSheetId="16">'14'!$A$1:$G$22</definedName>
    <definedName name="_xlnm.Print_Area" localSheetId="17">'15'!$A$1:$P$36</definedName>
    <definedName name="_xlnm.Print_Area" localSheetId="18">'16'!$A$1:$C$15</definedName>
    <definedName name="_xlnm.Print_Area" localSheetId="19">'17'!$A$1:$H$214</definedName>
    <definedName name="_xlnm.Print_Area" localSheetId="20">'18'!$A$1:$G$42</definedName>
    <definedName name="_xlnm.Print_Area" localSheetId="21">'19'!$A$1:$J$31</definedName>
    <definedName name="_xlnm.Print_Area" localSheetId="3">'2'!$A$1:$B$15</definedName>
    <definedName name="_xlnm.Print_Area" localSheetId="22">'20'!$A$1:$N$60</definedName>
    <definedName name="_xlnm.Print_Area" localSheetId="23">'21'!$A$1:$I$43</definedName>
    <definedName name="_xlnm.Print_Area" localSheetId="24">'22'!$A$1:$H$53</definedName>
    <definedName name="_xlnm.Print_Area" localSheetId="25">'23'!$A$1:$D$28</definedName>
    <definedName name="_xlnm.Print_Area" localSheetId="27">'24'!$A$1:$J$31</definedName>
    <definedName name="_xlnm.Print_Area" localSheetId="28">'25'!$A$1:$D$21</definedName>
    <definedName name="_xlnm.Print_Area" localSheetId="29">'26'!$A$1:$N$34</definedName>
    <definedName name="_xlnm.Print_Area" localSheetId="30">'27'!$A$1:$J$95</definedName>
    <definedName name="_xlnm.Print_Area" localSheetId="31">'28'!$A$1:$J$32</definedName>
    <definedName name="_xlnm.Print_Area" localSheetId="32">'29'!$A$1:$D$29</definedName>
    <definedName name="_xlnm.Print_Area" localSheetId="4">'3'!$A$1:$C$18</definedName>
    <definedName name="_xlnm.Print_Area" localSheetId="33">'30'!$A$1:$C$27</definedName>
    <definedName name="_xlnm.Print_Area" localSheetId="34">'31'!$A$1:$D$49</definedName>
    <definedName name="_xlnm.Print_Area" localSheetId="36">'32'!$A$1:$J$42</definedName>
    <definedName name="_xlnm.Print_Area" localSheetId="37">'33'!$A$1:$G$52</definedName>
    <definedName name="_xlnm.Print_Area" localSheetId="38">'34'!$A$1:$J$17</definedName>
    <definedName name="_xlnm.Print_Area" localSheetId="39">'35'!$A$1:$F$21</definedName>
    <definedName name="_xlnm.Print_Area" localSheetId="40">'36'!$A$1:$D$6</definedName>
    <definedName name="_xlnm.Print_Area" localSheetId="42">'37'!$A$1:$C$33</definedName>
    <definedName name="_xlnm.Print_Area" localSheetId="43">'38'!$A$1:$D$39</definedName>
    <definedName name="_xlnm.Print_Area" localSheetId="44">'39'!$A$1:$I$33</definedName>
    <definedName name="_xlnm.Print_Area" localSheetId="5">'4'!$A$1:$D$113</definedName>
    <definedName name="_xlnm.Print_Area" localSheetId="45">'40'!$A$1:$C$48</definedName>
    <definedName name="_xlnm.Print_Area" localSheetId="46">'41'!$A$1:$H$25</definedName>
    <definedName name="_xlnm.Print_Area" localSheetId="47">'42'!$A$1:$F$12</definedName>
    <definedName name="_xlnm.Print_Area" localSheetId="48">'43'!$A$1:$L$14</definedName>
    <definedName name="_xlnm.Print_Area" localSheetId="50">'44'!$A$1:$G$11</definedName>
    <definedName name="_xlnm.Print_Area" localSheetId="52">'45'!$A$1:$Q$20</definedName>
    <definedName name="_xlnm.Print_Area" localSheetId="53">'46'!$A$1:$S$18</definedName>
    <definedName name="_xlnm.Print_Area" localSheetId="54">'47'!$A$1:$S$18</definedName>
    <definedName name="_xlnm.Print_Area" localSheetId="55">'48'!$A$1:$E$19</definedName>
    <definedName name="_xlnm.Print_Area" localSheetId="57">'49'!$A$1:$I$50</definedName>
    <definedName name="_xlnm.Print_Area" localSheetId="6">'5'!$A$1:$E$67</definedName>
    <definedName name="_xlnm.Print_Area" localSheetId="58">'50'!$A$1:$G$23</definedName>
    <definedName name="_xlnm.Print_Area" localSheetId="59">'51'!$A$1:$I$78</definedName>
    <definedName name="_xlnm.Print_Area" localSheetId="60">'52'!$A$1:$C$20</definedName>
    <definedName name="_xlnm.Print_Area" localSheetId="61">'53'!$A$1:$D$72</definedName>
    <definedName name="_xlnm.Print_Area" localSheetId="62">'54'!$A$1:$C$17</definedName>
    <definedName name="_xlnm.Print_Area" localSheetId="63">'55'!$A$1:$D$5</definedName>
    <definedName name="_xlnm.Print_Area" localSheetId="64">'56'!$A$1:$C$7</definedName>
    <definedName name="_xlnm.Print_Area" localSheetId="65">'57'!$A$1:$O$46</definedName>
    <definedName name="_xlnm.Print_Area" localSheetId="66">'58'!$A$1:$C$7</definedName>
    <definedName name="_xlnm.Print_Area" localSheetId="67">'59'!$A$1:$D$25</definedName>
    <definedName name="_xlnm.Print_Area" localSheetId="7">'6'!$A$1:$E$39</definedName>
    <definedName name="_xlnm.Print_Area" localSheetId="68">'60'!$A$1:$C$57</definedName>
    <definedName name="_xlnm.Print_Area" localSheetId="69">'61'!$A$1:$H$18</definedName>
    <definedName name="_xlnm.Print_Area" localSheetId="71">'62'!$A$1:$R$64</definedName>
    <definedName name="_xlnm.Print_Area" localSheetId="72">'63'!$A$1:$R$17</definedName>
    <definedName name="_xlnm.Print_Area" localSheetId="73">'64'!$A$1:$H$18</definedName>
    <definedName name="_xlnm.Print_Area" localSheetId="74">'65'!$A$1:$F$12</definedName>
    <definedName name="_xlnm.Print_Area" localSheetId="75">'66'!$A$1:$P$21</definedName>
    <definedName name="_xlnm.Print_Area" localSheetId="76">'67'!$A$1:$E$10</definedName>
    <definedName name="_xlnm.Print_Area" localSheetId="77">'68'!$A$1:$R$62</definedName>
    <definedName name="_xlnm.Print_Area" localSheetId="78">'69'!$A$1:$R$50</definedName>
    <definedName name="_xlnm.Print_Area" localSheetId="9">'7'!$A$1:$Q$61</definedName>
    <definedName name="_xlnm.Print_Area" localSheetId="79">'70'!$A$1:$G$16</definedName>
    <definedName name="_xlnm.Print_Area" localSheetId="81">'71'!$A$1:$C$24</definedName>
    <definedName name="_xlnm.Print_Area" localSheetId="82">'72'!$A$1:$E$13</definedName>
    <definedName name="_xlnm.Print_Area" localSheetId="83">'73'!$A$1:$E$10</definedName>
    <definedName name="_xlnm.Print_Area" localSheetId="84">'74'!$A$1:$E$12</definedName>
    <definedName name="_xlnm.Print_Area" localSheetId="85">'75'!$A$1:$C$13</definedName>
    <definedName name="_xlnm.Print_Area" localSheetId="86">'76'!$A$1:$I$17</definedName>
    <definedName name="_xlnm.Print_Area" localSheetId="87">'77'!$A$1:$C$8</definedName>
    <definedName name="_xlnm.Print_Area" localSheetId="88">'78'!$A$1:$C$8</definedName>
    <definedName name="_xlnm.Print_Area" localSheetId="10">'8'!$A$1:$H$9</definedName>
    <definedName name="_xlnm.Print_Area" localSheetId="11">'9'!$A$1:$C$21</definedName>
    <definedName name="_xlnm.Print_Area" localSheetId="90">'BRRD ref.'!$A$1:$C$8</definedName>
    <definedName name="_xlnm.Print_Area" localSheetId="89">'CRR ref.'!$A$1:$C$168</definedName>
    <definedName name="q" localSheetId="2" hidden="1">{"5 * utfall + budget",#N/A,FALSE,"T-0298";"5 * bolag",#N/A,FALSE,"T-0298";"Unibank, utfall alla",#N/A,FALSE,"T-0298";#N/A,#N/A,FALSE,"Koncernskulder";#N/A,#N/A,FALSE,"Koncernfakturering"}</definedName>
    <definedName name="q" localSheetId="17" hidden="1">{"5 * utfall + budget",#N/A,FALSE,"T-0298";"5 * bolag",#N/A,FALSE,"T-0298";"Unibank, utfall alla",#N/A,FALSE,"T-0298";#N/A,#N/A,FALSE,"Koncernskulder";#N/A,#N/A,FALSE,"Koncernfakturering"}</definedName>
    <definedName name="q" localSheetId="19" hidden="1">{"5 * utfall + budget",#N/A,FALSE,"T-0298";"5 * bolag",#N/A,FALSE,"T-0298";"Unibank, utfall alla",#N/A,FALSE,"T-0298";#N/A,#N/A,FALSE,"Koncernskulder";#N/A,#N/A,FALSE,"Koncernfakturering"}</definedName>
    <definedName name="q" localSheetId="20" hidden="1">{"5 * utfall + budget",#N/A,FALSE,"T-0298";"5 * bolag",#N/A,FALSE,"T-0298";"Unibank, utfall alla",#N/A,FALSE,"T-0298";#N/A,#N/A,FALSE,"Koncernskulder";#N/A,#N/A,FALSE,"Koncernfakturering"}</definedName>
    <definedName name="q" localSheetId="3" hidden="1">{"5 * utfall + budget",#N/A,FALSE,"T-0298";"5 * bolag",#N/A,FALSE,"T-0298";"Unibank, utfall alla",#N/A,FALSE,"T-0298";#N/A,#N/A,FALSE,"Koncernskulder";#N/A,#N/A,FALSE,"Koncernfakturering"}</definedName>
    <definedName name="q" localSheetId="22" hidden="1">{"5 * utfall + budget",#N/A,FALSE,"T-0298";"5 * bolag",#N/A,FALSE,"T-0298";"Unibank, utfall alla",#N/A,FALSE,"T-0298";#N/A,#N/A,FALSE,"Koncernskulder";#N/A,#N/A,FALSE,"Koncernfakturering"}</definedName>
    <definedName name="q" localSheetId="29" hidden="1">{"5 * utfall + budget",#N/A,FALSE,"T-0298";"5 * bolag",#N/A,FALSE,"T-0298";"Unibank, utfall alla",#N/A,FALSE,"T-0298";#N/A,#N/A,FALSE,"Koncernskulder";#N/A,#N/A,FALSE,"Koncernfakturering"}</definedName>
    <definedName name="q" localSheetId="30" hidden="1">{"5 * utfall + budget",#N/A,FALSE,"T-0298";"5 * bolag",#N/A,FALSE,"T-0298";"Unibank, utfall alla",#N/A,FALSE,"T-0298";#N/A,#N/A,FALSE,"Koncernskulder";#N/A,#N/A,FALSE,"Koncernfakturering"}</definedName>
    <definedName name="q" localSheetId="4" hidden="1">{"5 * utfall + budget",#N/A,FALSE,"T-0298";"5 * bolag",#N/A,FALSE,"T-0298";"Unibank, utfall alla",#N/A,FALSE,"T-0298";#N/A,#N/A,FALSE,"Koncernskulder";#N/A,#N/A,FALSE,"Koncernfakturering"}</definedName>
    <definedName name="q" localSheetId="33" hidden="1">{"5 * utfall + budget",#N/A,FALSE,"T-0298";"5 * bolag",#N/A,FALSE,"T-0298";"Unibank, utfall alla",#N/A,FALSE,"T-0298";#N/A,#N/A,FALSE,"Koncernskulder";#N/A,#N/A,FALSE,"Koncernfakturering"}</definedName>
    <definedName name="q" localSheetId="34" hidden="1">{"5 * utfall + budget",#N/A,FALSE,"T-0298";"5 * bolag",#N/A,FALSE,"T-0298";"Unibank, utfall alla",#N/A,FALSE,"T-0298";#N/A,#N/A,FALSE,"Koncernskulder";#N/A,#N/A,FALSE,"Koncernfakturering"}</definedName>
    <definedName name="q" localSheetId="36" hidden="1">{"5 * utfall + budget",#N/A,FALSE,"T-0298";"5 * bolag",#N/A,FALSE,"T-0298";"Unibank, utfall alla",#N/A,FALSE,"T-0298";#N/A,#N/A,FALSE,"Koncernskulder";#N/A,#N/A,FALSE,"Koncernfakturering"}</definedName>
    <definedName name="q" localSheetId="37" hidden="1">{"5 * utfall + budget",#N/A,FALSE,"T-0298";"5 * bolag",#N/A,FALSE,"T-0298";"Unibank, utfall alla",#N/A,FALSE,"T-0298";#N/A,#N/A,FALSE,"Koncernskulder";#N/A,#N/A,FALSE,"Koncernfakturering"}</definedName>
    <definedName name="q" localSheetId="39" hidden="1">{"5 * utfall + budget",#N/A,FALSE,"T-0298";"5 * bolag",#N/A,FALSE,"T-0298";"Unibank, utfall alla",#N/A,FALSE,"T-0298";#N/A,#N/A,FALSE,"Koncernskulder";#N/A,#N/A,FALSE,"Koncernfakturering"}</definedName>
    <definedName name="q" localSheetId="40" hidden="1">{"5 * utfall + budget",#N/A,FALSE,"T-0298";"5 * bolag",#N/A,FALSE,"T-0298";"Unibank, utfall alla",#N/A,FALSE,"T-0298";#N/A,#N/A,FALSE,"Koncernskulder";#N/A,#N/A,FALSE,"Koncernfakturering"}</definedName>
    <definedName name="q" localSheetId="44" hidden="1">{"5 * utfall + budget",#N/A,FALSE,"T-0298";"5 * bolag",#N/A,FALSE,"T-0298";"Unibank, utfall alla",#N/A,FALSE,"T-0298";#N/A,#N/A,FALSE,"Koncernskulder";#N/A,#N/A,FALSE,"Koncernfakturering"}</definedName>
    <definedName name="q" localSheetId="46" hidden="1">{"5 * utfall + budget",#N/A,FALSE,"T-0298";"5 * bolag",#N/A,FALSE,"T-0298";"Unibank, utfall alla",#N/A,FALSE,"T-0298";#N/A,#N/A,FALSE,"Koncernskulder";#N/A,#N/A,FALSE,"Koncernfakturering"}</definedName>
    <definedName name="q" localSheetId="47" hidden="1">{"5 * utfall + budget",#N/A,FALSE,"T-0298";"5 * bolag",#N/A,FALSE,"T-0298";"Unibank, utfall alla",#N/A,FALSE,"T-0298";#N/A,#N/A,FALSE,"Koncernskulder";#N/A,#N/A,FALSE,"Koncernfakturering"}</definedName>
    <definedName name="q" localSheetId="48" hidden="1">{"5 * utfall + budget",#N/A,FALSE,"T-0298";"5 * bolag",#N/A,FALSE,"T-0298";"Unibank, utfall alla",#N/A,FALSE,"T-0298";#N/A,#N/A,FALSE,"Koncernskulder";#N/A,#N/A,FALSE,"Koncernfakturering"}</definedName>
    <definedName name="q" localSheetId="50" hidden="1">{"5 * utfall + budget",#N/A,FALSE,"T-0298";"5 * bolag",#N/A,FALSE,"T-0298";"Unibank, utfall alla",#N/A,FALSE,"T-0298";#N/A,#N/A,FALSE,"Koncernskulder";#N/A,#N/A,FALSE,"Koncernfakturering"}</definedName>
    <definedName name="q" localSheetId="59" hidden="1">{"5 * utfall + budget",#N/A,FALSE,"T-0298";"5 * bolag",#N/A,FALSE,"T-0298";"Unibank, utfall alla",#N/A,FALSE,"T-0298";#N/A,#N/A,FALSE,"Koncernskulder";#N/A,#N/A,FALSE,"Koncernfakturering"}</definedName>
    <definedName name="q" localSheetId="60" hidden="1">{"5 * utfall + budget",#N/A,FALSE,"T-0298";"5 * bolag",#N/A,FALSE,"T-0298";"Unibank, utfall alla",#N/A,FALSE,"T-0298";#N/A,#N/A,FALSE,"Koncernskulder";#N/A,#N/A,FALSE,"Koncernfakturering"}</definedName>
    <definedName name="q" localSheetId="61" hidden="1">{"5 * utfall + budget",#N/A,FALSE,"T-0298";"5 * bolag",#N/A,FALSE,"T-0298";"Unibank, utfall alla",#N/A,FALSE,"T-0298";#N/A,#N/A,FALSE,"Koncernskulder";#N/A,#N/A,FALSE,"Koncernfakturering"}</definedName>
    <definedName name="q" localSheetId="62" hidden="1">{"5 * utfall + budget",#N/A,FALSE,"T-0298";"5 * bolag",#N/A,FALSE,"T-0298";"Unibank, utfall alla",#N/A,FALSE,"T-0298";#N/A,#N/A,FALSE,"Koncernskulder";#N/A,#N/A,FALSE,"Koncernfakturering"}</definedName>
    <definedName name="q" localSheetId="67" hidden="1">{"5 * utfall + budget",#N/A,FALSE,"T-0298";"5 * bolag",#N/A,FALSE,"T-0298";"Unibank, utfall alla",#N/A,FALSE,"T-0298";#N/A,#N/A,FALSE,"Koncernskulder";#N/A,#N/A,FALSE,"Koncernfakturering"}</definedName>
    <definedName name="q" localSheetId="7" hidden="1">{"5 * utfall + budget",#N/A,FALSE,"T-0298";"5 * bolag",#N/A,FALSE,"T-0298";"Unibank, utfall alla",#N/A,FALSE,"T-0298";#N/A,#N/A,FALSE,"Koncernskulder";#N/A,#N/A,FALSE,"Koncernfakturering"}</definedName>
    <definedName name="q" localSheetId="68" hidden="1">{"5 * utfall + budget",#N/A,FALSE,"T-0298";"5 * bolag",#N/A,FALSE,"T-0298";"Unibank, utfall alla",#N/A,FALSE,"T-0298";#N/A,#N/A,FALSE,"Koncernskulder";#N/A,#N/A,FALSE,"Koncernfakturering"}</definedName>
    <definedName name="q" localSheetId="69" hidden="1">{"5 * utfall + budget",#N/A,FALSE,"T-0298";"5 * bolag",#N/A,FALSE,"T-0298";"Unibank, utfall alla",#N/A,FALSE,"T-0298";#N/A,#N/A,FALSE,"Koncernskulder";#N/A,#N/A,FALSE,"Koncernfakturering"}</definedName>
    <definedName name="q" localSheetId="76" hidden="1">{"5 * utfall + budget",#N/A,FALSE,"T-0298";"5 * bolag",#N/A,FALSE,"T-0298";"Unibank, utfall alla",#N/A,FALSE,"T-0298";#N/A,#N/A,FALSE,"Koncernskulder";#N/A,#N/A,FALSE,"Koncernfakturering"}</definedName>
    <definedName name="q" localSheetId="10" hidden="1">{"5 * utfall + budget",#N/A,FALSE,"T-0298";"5 * bolag",#N/A,FALSE,"T-0298";"Unibank, utfall alla",#N/A,FALSE,"T-0298";#N/A,#N/A,FALSE,"Koncernskulder";#N/A,#N/A,FALSE,"Koncernfakturering"}</definedName>
    <definedName name="q" localSheetId="90" hidden="1">{"5 * utfall + budget",#N/A,FALSE,"T-0298";"5 * bolag",#N/A,FALSE,"T-0298";"Unibank, utfall alla",#N/A,FALSE,"T-0298";#N/A,#N/A,FALSE,"Koncernskulder";#N/A,#N/A,FALSE,"Koncernfakturering"}</definedName>
    <definedName name="q" localSheetId="89" hidden="1">{"5 * utfall + budget",#N/A,FALSE,"T-0298";"5 * bolag",#N/A,FALSE,"T-0298";"Unibank, utfall alla",#N/A,FALSE,"T-0298";#N/A,#N/A,FALSE,"Koncernskulder";#N/A,#N/A,FALSE,"Koncernfakturering"}</definedName>
    <definedName name="q" localSheetId="0" hidden="1">{"5 * utfall + budget",#N/A,FALSE,"T-0298";"5 * bolag",#N/A,FALSE,"T-0298";"Unibank, utfall alla",#N/A,FALSE,"T-0298";#N/A,#N/A,FALSE,"Koncernskulder";#N/A,#N/A,FALSE,"Koncernfakturering"}</definedName>
    <definedName name="q" hidden="1">{"5 * utfall + budget",#N/A,FALSE,"T-0298";"5 * bolag",#N/A,FALSE,"T-0298";"Unibank, utfall alla",#N/A,FALSE,"T-0298";#N/A,#N/A,FALSE,"Koncernskulder";#N/A,#N/A,FALSE,"Koncernfakturering"}</definedName>
    <definedName name="qe" localSheetId="2" hidden="1">{"5 * utfall + budget",#N/A,FALSE,"T-0298";"5 * bolag",#N/A,FALSE,"T-0298";"Unibank, utfall alla",#N/A,FALSE,"T-0298";#N/A,#N/A,FALSE,"Koncernskulder";#N/A,#N/A,FALSE,"Koncernfakturering"}</definedName>
    <definedName name="qe" localSheetId="17" hidden="1">{"5 * utfall + budget",#N/A,FALSE,"T-0298";"5 * bolag",#N/A,FALSE,"T-0298";"Unibank, utfall alla",#N/A,FALSE,"T-0298";#N/A,#N/A,FALSE,"Koncernskulder";#N/A,#N/A,FALSE,"Koncernfakturering"}</definedName>
    <definedName name="qe" localSheetId="19" hidden="1">{"5 * utfall + budget",#N/A,FALSE,"T-0298";"5 * bolag",#N/A,FALSE,"T-0298";"Unibank, utfall alla",#N/A,FALSE,"T-0298";#N/A,#N/A,FALSE,"Koncernskulder";#N/A,#N/A,FALSE,"Koncernfakturering"}</definedName>
    <definedName name="qe" localSheetId="20" hidden="1">{"5 * utfall + budget",#N/A,FALSE,"T-0298";"5 * bolag",#N/A,FALSE,"T-0298";"Unibank, utfall alla",#N/A,FALSE,"T-0298";#N/A,#N/A,FALSE,"Koncernskulder";#N/A,#N/A,FALSE,"Koncernfakturering"}</definedName>
    <definedName name="qe" localSheetId="3" hidden="1">{"5 * utfall + budget",#N/A,FALSE,"T-0298";"5 * bolag",#N/A,FALSE,"T-0298";"Unibank, utfall alla",#N/A,FALSE,"T-0298";#N/A,#N/A,FALSE,"Koncernskulder";#N/A,#N/A,FALSE,"Koncernfakturering"}</definedName>
    <definedName name="qe" localSheetId="22" hidden="1">{"5 * utfall + budget",#N/A,FALSE,"T-0298";"5 * bolag",#N/A,FALSE,"T-0298";"Unibank, utfall alla",#N/A,FALSE,"T-0298";#N/A,#N/A,FALSE,"Koncernskulder";#N/A,#N/A,FALSE,"Koncernfakturering"}</definedName>
    <definedName name="qe" localSheetId="29" hidden="1">{"5 * utfall + budget",#N/A,FALSE,"T-0298";"5 * bolag",#N/A,FALSE,"T-0298";"Unibank, utfall alla",#N/A,FALSE,"T-0298";#N/A,#N/A,FALSE,"Koncernskulder";#N/A,#N/A,FALSE,"Koncernfakturering"}</definedName>
    <definedName name="qe" localSheetId="30" hidden="1">{"5 * utfall + budget",#N/A,FALSE,"T-0298";"5 * bolag",#N/A,FALSE,"T-0298";"Unibank, utfall alla",#N/A,FALSE,"T-0298";#N/A,#N/A,FALSE,"Koncernskulder";#N/A,#N/A,FALSE,"Koncernfakturering"}</definedName>
    <definedName name="qe" localSheetId="4" hidden="1">{"5 * utfall + budget",#N/A,FALSE,"T-0298";"5 * bolag",#N/A,FALSE,"T-0298";"Unibank, utfall alla",#N/A,FALSE,"T-0298";#N/A,#N/A,FALSE,"Koncernskulder";#N/A,#N/A,FALSE,"Koncernfakturering"}</definedName>
    <definedName name="qe" localSheetId="33" hidden="1">{"5 * utfall + budget",#N/A,FALSE,"T-0298";"5 * bolag",#N/A,FALSE,"T-0298";"Unibank, utfall alla",#N/A,FALSE,"T-0298";#N/A,#N/A,FALSE,"Koncernskulder";#N/A,#N/A,FALSE,"Koncernfakturering"}</definedName>
    <definedName name="qe" localSheetId="34" hidden="1">{"5 * utfall + budget",#N/A,FALSE,"T-0298";"5 * bolag",#N/A,FALSE,"T-0298";"Unibank, utfall alla",#N/A,FALSE,"T-0298";#N/A,#N/A,FALSE,"Koncernskulder";#N/A,#N/A,FALSE,"Koncernfakturering"}</definedName>
    <definedName name="qe" localSheetId="36" hidden="1">{"5 * utfall + budget",#N/A,FALSE,"T-0298";"5 * bolag",#N/A,FALSE,"T-0298";"Unibank, utfall alla",#N/A,FALSE,"T-0298";#N/A,#N/A,FALSE,"Koncernskulder";#N/A,#N/A,FALSE,"Koncernfakturering"}</definedName>
    <definedName name="qe" localSheetId="37" hidden="1">{"5 * utfall + budget",#N/A,FALSE,"T-0298";"5 * bolag",#N/A,FALSE,"T-0298";"Unibank, utfall alla",#N/A,FALSE,"T-0298";#N/A,#N/A,FALSE,"Koncernskulder";#N/A,#N/A,FALSE,"Koncernfakturering"}</definedName>
    <definedName name="qe" localSheetId="39" hidden="1">{"5 * utfall + budget",#N/A,FALSE,"T-0298";"5 * bolag",#N/A,FALSE,"T-0298";"Unibank, utfall alla",#N/A,FALSE,"T-0298";#N/A,#N/A,FALSE,"Koncernskulder";#N/A,#N/A,FALSE,"Koncernfakturering"}</definedName>
    <definedName name="qe" localSheetId="40" hidden="1">{"5 * utfall + budget",#N/A,FALSE,"T-0298";"5 * bolag",#N/A,FALSE,"T-0298";"Unibank, utfall alla",#N/A,FALSE,"T-0298";#N/A,#N/A,FALSE,"Koncernskulder";#N/A,#N/A,FALSE,"Koncernfakturering"}</definedName>
    <definedName name="qe" localSheetId="44" hidden="1">{"5 * utfall + budget",#N/A,FALSE,"T-0298";"5 * bolag",#N/A,FALSE,"T-0298";"Unibank, utfall alla",#N/A,FALSE,"T-0298";#N/A,#N/A,FALSE,"Koncernskulder";#N/A,#N/A,FALSE,"Koncernfakturering"}</definedName>
    <definedName name="qe" localSheetId="46" hidden="1">{"5 * utfall + budget",#N/A,FALSE,"T-0298";"5 * bolag",#N/A,FALSE,"T-0298";"Unibank, utfall alla",#N/A,FALSE,"T-0298";#N/A,#N/A,FALSE,"Koncernskulder";#N/A,#N/A,FALSE,"Koncernfakturering"}</definedName>
    <definedName name="qe" localSheetId="47" hidden="1">{"5 * utfall + budget",#N/A,FALSE,"T-0298";"5 * bolag",#N/A,FALSE,"T-0298";"Unibank, utfall alla",#N/A,FALSE,"T-0298";#N/A,#N/A,FALSE,"Koncernskulder";#N/A,#N/A,FALSE,"Koncernfakturering"}</definedName>
    <definedName name="qe" localSheetId="48" hidden="1">{"5 * utfall + budget",#N/A,FALSE,"T-0298";"5 * bolag",#N/A,FALSE,"T-0298";"Unibank, utfall alla",#N/A,FALSE,"T-0298";#N/A,#N/A,FALSE,"Koncernskulder";#N/A,#N/A,FALSE,"Koncernfakturering"}</definedName>
    <definedName name="qe" localSheetId="50" hidden="1">{"5 * utfall + budget",#N/A,FALSE,"T-0298";"5 * bolag",#N/A,FALSE,"T-0298";"Unibank, utfall alla",#N/A,FALSE,"T-0298";#N/A,#N/A,FALSE,"Koncernskulder";#N/A,#N/A,FALSE,"Koncernfakturering"}</definedName>
    <definedName name="qe" localSheetId="59" hidden="1">{"5 * utfall + budget",#N/A,FALSE,"T-0298";"5 * bolag",#N/A,FALSE,"T-0298";"Unibank, utfall alla",#N/A,FALSE,"T-0298";#N/A,#N/A,FALSE,"Koncernskulder";#N/A,#N/A,FALSE,"Koncernfakturering"}</definedName>
    <definedName name="qe" localSheetId="60" hidden="1">{"5 * utfall + budget",#N/A,FALSE,"T-0298";"5 * bolag",#N/A,FALSE,"T-0298";"Unibank, utfall alla",#N/A,FALSE,"T-0298";#N/A,#N/A,FALSE,"Koncernskulder";#N/A,#N/A,FALSE,"Koncernfakturering"}</definedName>
    <definedName name="qe" localSheetId="61" hidden="1">{"5 * utfall + budget",#N/A,FALSE,"T-0298";"5 * bolag",#N/A,FALSE,"T-0298";"Unibank, utfall alla",#N/A,FALSE,"T-0298";#N/A,#N/A,FALSE,"Koncernskulder";#N/A,#N/A,FALSE,"Koncernfakturering"}</definedName>
    <definedName name="qe" localSheetId="62" hidden="1">{"5 * utfall + budget",#N/A,FALSE,"T-0298";"5 * bolag",#N/A,FALSE,"T-0298";"Unibank, utfall alla",#N/A,FALSE,"T-0298";#N/A,#N/A,FALSE,"Koncernskulder";#N/A,#N/A,FALSE,"Koncernfakturering"}</definedName>
    <definedName name="qe" localSheetId="67" hidden="1">{"5 * utfall + budget",#N/A,FALSE,"T-0298";"5 * bolag",#N/A,FALSE,"T-0298";"Unibank, utfall alla",#N/A,FALSE,"T-0298";#N/A,#N/A,FALSE,"Koncernskulder";#N/A,#N/A,FALSE,"Koncernfakturering"}</definedName>
    <definedName name="qe" localSheetId="7" hidden="1">{"5 * utfall + budget",#N/A,FALSE,"T-0298";"5 * bolag",#N/A,FALSE,"T-0298";"Unibank, utfall alla",#N/A,FALSE,"T-0298";#N/A,#N/A,FALSE,"Koncernskulder";#N/A,#N/A,FALSE,"Koncernfakturering"}</definedName>
    <definedName name="qe" localSheetId="68" hidden="1">{"5 * utfall + budget",#N/A,FALSE,"T-0298";"5 * bolag",#N/A,FALSE,"T-0298";"Unibank, utfall alla",#N/A,FALSE,"T-0298";#N/A,#N/A,FALSE,"Koncernskulder";#N/A,#N/A,FALSE,"Koncernfakturering"}</definedName>
    <definedName name="qe" localSheetId="69" hidden="1">{"5 * utfall + budget",#N/A,FALSE,"T-0298";"5 * bolag",#N/A,FALSE,"T-0298";"Unibank, utfall alla",#N/A,FALSE,"T-0298";#N/A,#N/A,FALSE,"Koncernskulder";#N/A,#N/A,FALSE,"Koncernfakturering"}</definedName>
    <definedName name="qe" localSheetId="76" hidden="1">{"5 * utfall + budget",#N/A,FALSE,"T-0298";"5 * bolag",#N/A,FALSE,"T-0298";"Unibank, utfall alla",#N/A,FALSE,"T-0298";#N/A,#N/A,FALSE,"Koncernskulder";#N/A,#N/A,FALSE,"Koncernfakturering"}</definedName>
    <definedName name="qe" localSheetId="10" hidden="1">{"5 * utfall + budget",#N/A,FALSE,"T-0298";"5 * bolag",#N/A,FALSE,"T-0298";"Unibank, utfall alla",#N/A,FALSE,"T-0298";#N/A,#N/A,FALSE,"Koncernskulder";#N/A,#N/A,FALSE,"Koncernfakturering"}</definedName>
    <definedName name="qe" localSheetId="90" hidden="1">{"5 * utfall + budget",#N/A,FALSE,"T-0298";"5 * bolag",#N/A,FALSE,"T-0298";"Unibank, utfall alla",#N/A,FALSE,"T-0298";#N/A,#N/A,FALSE,"Koncernskulder";#N/A,#N/A,FALSE,"Koncernfakturering"}</definedName>
    <definedName name="qe" localSheetId="89" hidden="1">{"5 * utfall + budget",#N/A,FALSE,"T-0298";"5 * bolag",#N/A,FALSE,"T-0298";"Unibank, utfall alla",#N/A,FALSE,"T-0298";#N/A,#N/A,FALSE,"Koncernskulder";#N/A,#N/A,FALSE,"Koncernfakturering"}</definedName>
    <definedName name="qe" localSheetId="0" hidden="1">{"5 * utfall + budget",#N/A,FALSE,"T-0298";"5 * bolag",#N/A,FALSE,"T-0298";"Unibank, utfall alla",#N/A,FALSE,"T-0298";#N/A,#N/A,FALSE,"Koncernskulder";#N/A,#N/A,FALSE,"Koncernfakturering"}</definedName>
    <definedName name="qe" hidden="1">{"5 * utfall + budget",#N/A,FALSE,"T-0298";"5 * bolag",#N/A,FALSE,"T-0298";"Unibank, utfall alla",#N/A,FALSE,"T-0298";#N/A,#N/A,FALSE,"Koncernskulder";#N/A,#N/A,FALSE,"Koncernfakturering"}</definedName>
    <definedName name="SAPBEXdnldView" hidden="1">"4ZD0L7XBN5QAFUWLD0ZQ4XQFQ"</definedName>
    <definedName name="SAPBEXhrIndnt" hidden="1">"Wide"</definedName>
    <definedName name="SAPBEXrevision" localSheetId="43" hidden="1">55</definedName>
    <definedName name="SAPBEXrevision" localSheetId="50" hidden="1">5</definedName>
    <definedName name="SAPBEXrevision" hidden="1">2</definedName>
    <definedName name="SAPBEXsysID" localSheetId="43" hidden="1">"DDD"</definedName>
    <definedName name="SAPBEXsysID" localSheetId="50" hidden="1">"DDD"</definedName>
    <definedName name="SAPBEXsysID" hidden="1">"DDP"</definedName>
    <definedName name="SAPBEXwbID" localSheetId="43" hidden="1">"42BV6NZOQRJPNX1DVL93CZ5LH"</definedName>
    <definedName name="SAPBEXwbID" localSheetId="50" hidden="1">"42EUFPJIKD5OTFDT6QOU30AAD"</definedName>
    <definedName name="SAPBEXwbID" hidden="1">"484RD2PAZ5SPDY63LI31JPBTH"</definedName>
    <definedName name="SAPsysID" hidden="1">"708C5W7SBKP804JT78WJ0JNKI"</definedName>
    <definedName name="SAPwbID" hidden="1">"ARS"</definedName>
    <definedName name="sg" localSheetId="2" hidden="1">{"5 * utfall + budget",#N/A,FALSE,"T-0298";"5 * bolag",#N/A,FALSE,"T-0298";"Unibank, utfall alla",#N/A,FALSE,"T-0298";#N/A,#N/A,FALSE,"Koncernskulder";#N/A,#N/A,FALSE,"Koncernfakturering"}</definedName>
    <definedName name="sg" localSheetId="17" hidden="1">{"5 * utfall + budget",#N/A,FALSE,"T-0298";"5 * bolag",#N/A,FALSE,"T-0298";"Unibank, utfall alla",#N/A,FALSE,"T-0298";#N/A,#N/A,FALSE,"Koncernskulder";#N/A,#N/A,FALSE,"Koncernfakturering"}</definedName>
    <definedName name="sg" localSheetId="19" hidden="1">{"5 * utfall + budget",#N/A,FALSE,"T-0298";"5 * bolag",#N/A,FALSE,"T-0298";"Unibank, utfall alla",#N/A,FALSE,"T-0298";#N/A,#N/A,FALSE,"Koncernskulder";#N/A,#N/A,FALSE,"Koncernfakturering"}</definedName>
    <definedName name="sg" localSheetId="20" hidden="1">{"5 * utfall + budget",#N/A,FALSE,"T-0298";"5 * bolag",#N/A,FALSE,"T-0298";"Unibank, utfall alla",#N/A,FALSE,"T-0298";#N/A,#N/A,FALSE,"Koncernskulder";#N/A,#N/A,FALSE,"Koncernfakturering"}</definedName>
    <definedName name="sg" localSheetId="3" hidden="1">{"5 * utfall + budget",#N/A,FALSE,"T-0298";"5 * bolag",#N/A,FALSE,"T-0298";"Unibank, utfall alla",#N/A,FALSE,"T-0298";#N/A,#N/A,FALSE,"Koncernskulder";#N/A,#N/A,FALSE,"Koncernfakturering"}</definedName>
    <definedName name="sg" localSheetId="22" hidden="1">{"5 * utfall + budget",#N/A,FALSE,"T-0298";"5 * bolag",#N/A,FALSE,"T-0298";"Unibank, utfall alla",#N/A,FALSE,"T-0298";#N/A,#N/A,FALSE,"Koncernskulder";#N/A,#N/A,FALSE,"Koncernfakturering"}</definedName>
    <definedName name="sg" localSheetId="29" hidden="1">{"5 * utfall + budget",#N/A,FALSE,"T-0298";"5 * bolag",#N/A,FALSE,"T-0298";"Unibank, utfall alla",#N/A,FALSE,"T-0298";#N/A,#N/A,FALSE,"Koncernskulder";#N/A,#N/A,FALSE,"Koncernfakturering"}</definedName>
    <definedName name="sg" localSheetId="30" hidden="1">{"5 * utfall + budget",#N/A,FALSE,"T-0298";"5 * bolag",#N/A,FALSE,"T-0298";"Unibank, utfall alla",#N/A,FALSE,"T-0298";#N/A,#N/A,FALSE,"Koncernskulder";#N/A,#N/A,FALSE,"Koncernfakturering"}</definedName>
    <definedName name="sg" localSheetId="4" hidden="1">{"5 * utfall + budget",#N/A,FALSE,"T-0298";"5 * bolag",#N/A,FALSE,"T-0298";"Unibank, utfall alla",#N/A,FALSE,"T-0298";#N/A,#N/A,FALSE,"Koncernskulder";#N/A,#N/A,FALSE,"Koncernfakturering"}</definedName>
    <definedName name="sg" localSheetId="33" hidden="1">{"5 * utfall + budget",#N/A,FALSE,"T-0298";"5 * bolag",#N/A,FALSE,"T-0298";"Unibank, utfall alla",#N/A,FALSE,"T-0298";#N/A,#N/A,FALSE,"Koncernskulder";#N/A,#N/A,FALSE,"Koncernfakturering"}</definedName>
    <definedName name="sg" localSheetId="34" hidden="1">{"5 * utfall + budget",#N/A,FALSE,"T-0298";"5 * bolag",#N/A,FALSE,"T-0298";"Unibank, utfall alla",#N/A,FALSE,"T-0298";#N/A,#N/A,FALSE,"Koncernskulder";#N/A,#N/A,FALSE,"Koncernfakturering"}</definedName>
    <definedName name="sg" localSheetId="36" hidden="1">{"5 * utfall + budget",#N/A,FALSE,"T-0298";"5 * bolag",#N/A,FALSE,"T-0298";"Unibank, utfall alla",#N/A,FALSE,"T-0298";#N/A,#N/A,FALSE,"Koncernskulder";#N/A,#N/A,FALSE,"Koncernfakturering"}</definedName>
    <definedName name="sg" localSheetId="37" hidden="1">{"5 * utfall + budget",#N/A,FALSE,"T-0298";"5 * bolag",#N/A,FALSE,"T-0298";"Unibank, utfall alla",#N/A,FALSE,"T-0298";#N/A,#N/A,FALSE,"Koncernskulder";#N/A,#N/A,FALSE,"Koncernfakturering"}</definedName>
    <definedName name="sg" localSheetId="39" hidden="1">{"5 * utfall + budget",#N/A,FALSE,"T-0298";"5 * bolag",#N/A,FALSE,"T-0298";"Unibank, utfall alla",#N/A,FALSE,"T-0298";#N/A,#N/A,FALSE,"Koncernskulder";#N/A,#N/A,FALSE,"Koncernfakturering"}</definedName>
    <definedName name="sg" localSheetId="40" hidden="1">{"5 * utfall + budget",#N/A,FALSE,"T-0298";"5 * bolag",#N/A,FALSE,"T-0298";"Unibank, utfall alla",#N/A,FALSE,"T-0298";#N/A,#N/A,FALSE,"Koncernskulder";#N/A,#N/A,FALSE,"Koncernfakturering"}</definedName>
    <definedName name="sg" localSheetId="44" hidden="1">{"5 * utfall + budget",#N/A,FALSE,"T-0298";"5 * bolag",#N/A,FALSE,"T-0298";"Unibank, utfall alla",#N/A,FALSE,"T-0298";#N/A,#N/A,FALSE,"Koncernskulder";#N/A,#N/A,FALSE,"Koncernfakturering"}</definedName>
    <definedName name="sg" localSheetId="46" hidden="1">{"5 * utfall + budget",#N/A,FALSE,"T-0298";"5 * bolag",#N/A,FALSE,"T-0298";"Unibank, utfall alla",#N/A,FALSE,"T-0298";#N/A,#N/A,FALSE,"Koncernskulder";#N/A,#N/A,FALSE,"Koncernfakturering"}</definedName>
    <definedName name="sg" localSheetId="47" hidden="1">{"5 * utfall + budget",#N/A,FALSE,"T-0298";"5 * bolag",#N/A,FALSE,"T-0298";"Unibank, utfall alla",#N/A,FALSE,"T-0298";#N/A,#N/A,FALSE,"Koncernskulder";#N/A,#N/A,FALSE,"Koncernfakturering"}</definedName>
    <definedName name="sg" localSheetId="48" hidden="1">{"5 * utfall + budget",#N/A,FALSE,"T-0298";"5 * bolag",#N/A,FALSE,"T-0298";"Unibank, utfall alla",#N/A,FALSE,"T-0298";#N/A,#N/A,FALSE,"Koncernskulder";#N/A,#N/A,FALSE,"Koncernfakturering"}</definedName>
    <definedName name="sg" localSheetId="50" hidden="1">{"5 * utfall + budget",#N/A,FALSE,"T-0298";"5 * bolag",#N/A,FALSE,"T-0298";"Unibank, utfall alla",#N/A,FALSE,"T-0298";#N/A,#N/A,FALSE,"Koncernskulder";#N/A,#N/A,FALSE,"Koncernfakturering"}</definedName>
    <definedName name="sg" localSheetId="59" hidden="1">{"5 * utfall + budget",#N/A,FALSE,"T-0298";"5 * bolag",#N/A,FALSE,"T-0298";"Unibank, utfall alla",#N/A,FALSE,"T-0298";#N/A,#N/A,FALSE,"Koncernskulder";#N/A,#N/A,FALSE,"Koncernfakturering"}</definedName>
    <definedName name="sg" localSheetId="60" hidden="1">{"5 * utfall + budget",#N/A,FALSE,"T-0298";"5 * bolag",#N/A,FALSE,"T-0298";"Unibank, utfall alla",#N/A,FALSE,"T-0298";#N/A,#N/A,FALSE,"Koncernskulder";#N/A,#N/A,FALSE,"Koncernfakturering"}</definedName>
    <definedName name="sg" localSheetId="61" hidden="1">{"5 * utfall + budget",#N/A,FALSE,"T-0298";"5 * bolag",#N/A,FALSE,"T-0298";"Unibank, utfall alla",#N/A,FALSE,"T-0298";#N/A,#N/A,FALSE,"Koncernskulder";#N/A,#N/A,FALSE,"Koncernfakturering"}</definedName>
    <definedName name="sg" localSheetId="62" hidden="1">{"5 * utfall + budget",#N/A,FALSE,"T-0298";"5 * bolag",#N/A,FALSE,"T-0298";"Unibank, utfall alla",#N/A,FALSE,"T-0298";#N/A,#N/A,FALSE,"Koncernskulder";#N/A,#N/A,FALSE,"Koncernfakturering"}</definedName>
    <definedName name="sg" localSheetId="67" hidden="1">{"5 * utfall + budget",#N/A,FALSE,"T-0298";"5 * bolag",#N/A,FALSE,"T-0298";"Unibank, utfall alla",#N/A,FALSE,"T-0298";#N/A,#N/A,FALSE,"Koncernskulder";#N/A,#N/A,FALSE,"Koncernfakturering"}</definedName>
    <definedName name="sg" localSheetId="7" hidden="1">{"5 * utfall + budget",#N/A,FALSE,"T-0298";"5 * bolag",#N/A,FALSE,"T-0298";"Unibank, utfall alla",#N/A,FALSE,"T-0298";#N/A,#N/A,FALSE,"Koncernskulder";#N/A,#N/A,FALSE,"Koncernfakturering"}</definedName>
    <definedName name="sg" localSheetId="68" hidden="1">{"5 * utfall + budget",#N/A,FALSE,"T-0298";"5 * bolag",#N/A,FALSE,"T-0298";"Unibank, utfall alla",#N/A,FALSE,"T-0298";#N/A,#N/A,FALSE,"Koncernskulder";#N/A,#N/A,FALSE,"Koncernfakturering"}</definedName>
    <definedName name="sg" localSheetId="69" hidden="1">{"5 * utfall + budget",#N/A,FALSE,"T-0298";"5 * bolag",#N/A,FALSE,"T-0298";"Unibank, utfall alla",#N/A,FALSE,"T-0298";#N/A,#N/A,FALSE,"Koncernskulder";#N/A,#N/A,FALSE,"Koncernfakturering"}</definedName>
    <definedName name="sg" localSheetId="76" hidden="1">{"5 * utfall + budget",#N/A,FALSE,"T-0298";"5 * bolag",#N/A,FALSE,"T-0298";"Unibank, utfall alla",#N/A,FALSE,"T-0298";#N/A,#N/A,FALSE,"Koncernskulder";#N/A,#N/A,FALSE,"Koncernfakturering"}</definedName>
    <definedName name="sg" localSheetId="10" hidden="1">{"5 * utfall + budget",#N/A,FALSE,"T-0298";"5 * bolag",#N/A,FALSE,"T-0298";"Unibank, utfall alla",#N/A,FALSE,"T-0298";#N/A,#N/A,FALSE,"Koncernskulder";#N/A,#N/A,FALSE,"Koncernfakturering"}</definedName>
    <definedName name="sg" localSheetId="90" hidden="1">{"5 * utfall + budget",#N/A,FALSE,"T-0298";"5 * bolag",#N/A,FALSE,"T-0298";"Unibank, utfall alla",#N/A,FALSE,"T-0298";#N/A,#N/A,FALSE,"Koncernskulder";#N/A,#N/A,FALSE,"Koncernfakturering"}</definedName>
    <definedName name="sg" localSheetId="89" hidden="1">{"5 * utfall + budget",#N/A,FALSE,"T-0298";"5 * bolag",#N/A,FALSE,"T-0298";"Unibank, utfall alla",#N/A,FALSE,"T-0298";#N/A,#N/A,FALSE,"Koncernskulder";#N/A,#N/A,FALSE,"Koncernfakturering"}</definedName>
    <definedName name="sg" localSheetId="0" hidden="1">{"5 * utfall + budget",#N/A,FALSE,"T-0298";"5 * bolag",#N/A,FALSE,"T-0298";"Unibank, utfall alla",#N/A,FALSE,"T-0298";#N/A,#N/A,FALSE,"Koncernskulder";#N/A,#N/A,FALSE,"Koncernfakturering"}</definedName>
    <definedName name="sg" hidden="1">{"5 * utfall + budget",#N/A,FALSE,"T-0298";"5 * bolag",#N/A,FALSE,"T-0298";"Unibank, utfall alla",#N/A,FALSE,"T-0298";#N/A,#N/A,FALSE,"Koncernskulder";#N/A,#N/A,FALSE,"Koncernfakturering"}</definedName>
    <definedName name="tfp" localSheetId="2" hidden="1">{"5 * utfall + budget",#N/A,FALSE,"T-0298";"5 * bolag",#N/A,FALSE,"T-0298";"Unibank, utfall alla",#N/A,FALSE,"T-0298";#N/A,#N/A,FALSE,"Koncernskulder";#N/A,#N/A,FALSE,"Koncernfakturering"}</definedName>
    <definedName name="tfp" localSheetId="17" hidden="1">{"5 * utfall + budget",#N/A,FALSE,"T-0298";"5 * bolag",#N/A,FALSE,"T-0298";"Unibank, utfall alla",#N/A,FALSE,"T-0298";#N/A,#N/A,FALSE,"Koncernskulder";#N/A,#N/A,FALSE,"Koncernfakturering"}</definedName>
    <definedName name="tfp" localSheetId="19" hidden="1">{"5 * utfall + budget",#N/A,FALSE,"T-0298";"5 * bolag",#N/A,FALSE,"T-0298";"Unibank, utfall alla",#N/A,FALSE,"T-0298";#N/A,#N/A,FALSE,"Koncernskulder";#N/A,#N/A,FALSE,"Koncernfakturering"}</definedName>
    <definedName name="tfp" localSheetId="20" hidden="1">{"5 * utfall + budget",#N/A,FALSE,"T-0298";"5 * bolag",#N/A,FALSE,"T-0298";"Unibank, utfall alla",#N/A,FALSE,"T-0298";#N/A,#N/A,FALSE,"Koncernskulder";#N/A,#N/A,FALSE,"Koncernfakturering"}</definedName>
    <definedName name="tfp" localSheetId="3" hidden="1">{"5 * utfall + budget",#N/A,FALSE,"T-0298";"5 * bolag",#N/A,FALSE,"T-0298";"Unibank, utfall alla",#N/A,FALSE,"T-0298";#N/A,#N/A,FALSE,"Koncernskulder";#N/A,#N/A,FALSE,"Koncernfakturering"}</definedName>
    <definedName name="tfp" localSheetId="22" hidden="1">{"5 * utfall + budget",#N/A,FALSE,"T-0298";"5 * bolag",#N/A,FALSE,"T-0298";"Unibank, utfall alla",#N/A,FALSE,"T-0298";#N/A,#N/A,FALSE,"Koncernskulder";#N/A,#N/A,FALSE,"Koncernfakturering"}</definedName>
    <definedName name="tfp" localSheetId="29" hidden="1">{"5 * utfall + budget",#N/A,FALSE,"T-0298";"5 * bolag",#N/A,FALSE,"T-0298";"Unibank, utfall alla",#N/A,FALSE,"T-0298";#N/A,#N/A,FALSE,"Koncernskulder";#N/A,#N/A,FALSE,"Koncernfakturering"}</definedName>
    <definedName name="tfp" localSheetId="30" hidden="1">{"5 * utfall + budget",#N/A,FALSE,"T-0298";"5 * bolag",#N/A,FALSE,"T-0298";"Unibank, utfall alla",#N/A,FALSE,"T-0298";#N/A,#N/A,FALSE,"Koncernskulder";#N/A,#N/A,FALSE,"Koncernfakturering"}</definedName>
    <definedName name="tfp" localSheetId="4" hidden="1">{"5 * utfall + budget",#N/A,FALSE,"T-0298";"5 * bolag",#N/A,FALSE,"T-0298";"Unibank, utfall alla",#N/A,FALSE,"T-0298";#N/A,#N/A,FALSE,"Koncernskulder";#N/A,#N/A,FALSE,"Koncernfakturering"}</definedName>
    <definedName name="tfp" localSheetId="33" hidden="1">{"5 * utfall + budget",#N/A,FALSE,"T-0298";"5 * bolag",#N/A,FALSE,"T-0298";"Unibank, utfall alla",#N/A,FALSE,"T-0298";#N/A,#N/A,FALSE,"Koncernskulder";#N/A,#N/A,FALSE,"Koncernfakturering"}</definedName>
    <definedName name="tfp" localSheetId="34" hidden="1">{"5 * utfall + budget",#N/A,FALSE,"T-0298";"5 * bolag",#N/A,FALSE,"T-0298";"Unibank, utfall alla",#N/A,FALSE,"T-0298";#N/A,#N/A,FALSE,"Koncernskulder";#N/A,#N/A,FALSE,"Koncernfakturering"}</definedName>
    <definedName name="tfp" localSheetId="36" hidden="1">{"5 * utfall + budget",#N/A,FALSE,"T-0298";"5 * bolag",#N/A,FALSE,"T-0298";"Unibank, utfall alla",#N/A,FALSE,"T-0298";#N/A,#N/A,FALSE,"Koncernskulder";#N/A,#N/A,FALSE,"Koncernfakturering"}</definedName>
    <definedName name="tfp" localSheetId="37" hidden="1">{"5 * utfall + budget",#N/A,FALSE,"T-0298";"5 * bolag",#N/A,FALSE,"T-0298";"Unibank, utfall alla",#N/A,FALSE,"T-0298";#N/A,#N/A,FALSE,"Koncernskulder";#N/A,#N/A,FALSE,"Koncernfakturering"}</definedName>
    <definedName name="tfp" localSheetId="39" hidden="1">{"5 * utfall + budget",#N/A,FALSE,"T-0298";"5 * bolag",#N/A,FALSE,"T-0298";"Unibank, utfall alla",#N/A,FALSE,"T-0298";#N/A,#N/A,FALSE,"Koncernskulder";#N/A,#N/A,FALSE,"Koncernfakturering"}</definedName>
    <definedName name="tfp" localSheetId="40" hidden="1">{"5 * utfall + budget",#N/A,FALSE,"T-0298";"5 * bolag",#N/A,FALSE,"T-0298";"Unibank, utfall alla",#N/A,FALSE,"T-0298";#N/A,#N/A,FALSE,"Koncernskulder";#N/A,#N/A,FALSE,"Koncernfakturering"}</definedName>
    <definedName name="tfp" localSheetId="44" hidden="1">{"5 * utfall + budget",#N/A,FALSE,"T-0298";"5 * bolag",#N/A,FALSE,"T-0298";"Unibank, utfall alla",#N/A,FALSE,"T-0298";#N/A,#N/A,FALSE,"Koncernskulder";#N/A,#N/A,FALSE,"Koncernfakturering"}</definedName>
    <definedName name="tfp" localSheetId="46" hidden="1">{"5 * utfall + budget",#N/A,FALSE,"T-0298";"5 * bolag",#N/A,FALSE,"T-0298";"Unibank, utfall alla",#N/A,FALSE,"T-0298";#N/A,#N/A,FALSE,"Koncernskulder";#N/A,#N/A,FALSE,"Koncernfakturering"}</definedName>
    <definedName name="tfp" localSheetId="47" hidden="1">{"5 * utfall + budget",#N/A,FALSE,"T-0298";"5 * bolag",#N/A,FALSE,"T-0298";"Unibank, utfall alla",#N/A,FALSE,"T-0298";#N/A,#N/A,FALSE,"Koncernskulder";#N/A,#N/A,FALSE,"Koncernfakturering"}</definedName>
    <definedName name="tfp" localSheetId="48" hidden="1">{"5 * utfall + budget",#N/A,FALSE,"T-0298";"5 * bolag",#N/A,FALSE,"T-0298";"Unibank, utfall alla",#N/A,FALSE,"T-0298";#N/A,#N/A,FALSE,"Koncernskulder";#N/A,#N/A,FALSE,"Koncernfakturering"}</definedName>
    <definedName name="tfp" localSheetId="50" hidden="1">{"5 * utfall + budget",#N/A,FALSE,"T-0298";"5 * bolag",#N/A,FALSE,"T-0298";"Unibank, utfall alla",#N/A,FALSE,"T-0298";#N/A,#N/A,FALSE,"Koncernskulder";#N/A,#N/A,FALSE,"Koncernfakturering"}</definedName>
    <definedName name="tfp" localSheetId="59" hidden="1">{"5 * utfall + budget",#N/A,FALSE,"T-0298";"5 * bolag",#N/A,FALSE,"T-0298";"Unibank, utfall alla",#N/A,FALSE,"T-0298";#N/A,#N/A,FALSE,"Koncernskulder";#N/A,#N/A,FALSE,"Koncernfakturering"}</definedName>
    <definedName name="tfp" localSheetId="60" hidden="1">{"5 * utfall + budget",#N/A,FALSE,"T-0298";"5 * bolag",#N/A,FALSE,"T-0298";"Unibank, utfall alla",#N/A,FALSE,"T-0298";#N/A,#N/A,FALSE,"Koncernskulder";#N/A,#N/A,FALSE,"Koncernfakturering"}</definedName>
    <definedName name="tfp" localSheetId="61" hidden="1">{"5 * utfall + budget",#N/A,FALSE,"T-0298";"5 * bolag",#N/A,FALSE,"T-0298";"Unibank, utfall alla",#N/A,FALSE,"T-0298";#N/A,#N/A,FALSE,"Koncernskulder";#N/A,#N/A,FALSE,"Koncernfakturering"}</definedName>
    <definedName name="tfp" localSheetId="62" hidden="1">{"5 * utfall + budget",#N/A,FALSE,"T-0298";"5 * bolag",#N/A,FALSE,"T-0298";"Unibank, utfall alla",#N/A,FALSE,"T-0298";#N/A,#N/A,FALSE,"Koncernskulder";#N/A,#N/A,FALSE,"Koncernfakturering"}</definedName>
    <definedName name="tfp" localSheetId="67" hidden="1">{"5 * utfall + budget",#N/A,FALSE,"T-0298";"5 * bolag",#N/A,FALSE,"T-0298";"Unibank, utfall alla",#N/A,FALSE,"T-0298";#N/A,#N/A,FALSE,"Koncernskulder";#N/A,#N/A,FALSE,"Koncernfakturering"}</definedName>
    <definedName name="tfp" localSheetId="7" hidden="1">{"5 * utfall + budget",#N/A,FALSE,"T-0298";"5 * bolag",#N/A,FALSE,"T-0298";"Unibank, utfall alla",#N/A,FALSE,"T-0298";#N/A,#N/A,FALSE,"Koncernskulder";#N/A,#N/A,FALSE,"Koncernfakturering"}</definedName>
    <definedName name="tfp" localSheetId="68" hidden="1">{"5 * utfall + budget",#N/A,FALSE,"T-0298";"5 * bolag",#N/A,FALSE,"T-0298";"Unibank, utfall alla",#N/A,FALSE,"T-0298";#N/A,#N/A,FALSE,"Koncernskulder";#N/A,#N/A,FALSE,"Koncernfakturering"}</definedName>
    <definedName name="tfp" localSheetId="69" hidden="1">{"5 * utfall + budget",#N/A,FALSE,"T-0298";"5 * bolag",#N/A,FALSE,"T-0298";"Unibank, utfall alla",#N/A,FALSE,"T-0298";#N/A,#N/A,FALSE,"Koncernskulder";#N/A,#N/A,FALSE,"Koncernfakturering"}</definedName>
    <definedName name="tfp" localSheetId="76" hidden="1">{"5 * utfall + budget",#N/A,FALSE,"T-0298";"5 * bolag",#N/A,FALSE,"T-0298";"Unibank, utfall alla",#N/A,FALSE,"T-0298";#N/A,#N/A,FALSE,"Koncernskulder";#N/A,#N/A,FALSE,"Koncernfakturering"}</definedName>
    <definedName name="tfp" localSheetId="10" hidden="1">{"5 * utfall + budget",#N/A,FALSE,"T-0298";"5 * bolag",#N/A,FALSE,"T-0298";"Unibank, utfall alla",#N/A,FALSE,"T-0298";#N/A,#N/A,FALSE,"Koncernskulder";#N/A,#N/A,FALSE,"Koncernfakturering"}</definedName>
    <definedName name="tfp" localSheetId="90" hidden="1">{"5 * utfall + budget",#N/A,FALSE,"T-0298";"5 * bolag",#N/A,FALSE,"T-0298";"Unibank, utfall alla",#N/A,FALSE,"T-0298";#N/A,#N/A,FALSE,"Koncernskulder";#N/A,#N/A,FALSE,"Koncernfakturering"}</definedName>
    <definedName name="tfp" localSheetId="89" hidden="1">{"5 * utfall + budget",#N/A,FALSE,"T-0298";"5 * bolag",#N/A,FALSE,"T-0298";"Unibank, utfall alla",#N/A,FALSE,"T-0298";#N/A,#N/A,FALSE,"Koncernskulder";#N/A,#N/A,FALSE,"Koncernfakturering"}</definedName>
    <definedName name="tfp" localSheetId="0" hidden="1">{"5 * utfall + budget",#N/A,FALSE,"T-0298";"5 * bolag",#N/A,FALSE,"T-0298";"Unibank, utfall alla",#N/A,FALSE,"T-0298";#N/A,#N/A,FALSE,"Koncernskulder";#N/A,#N/A,FALSE,"Koncernfakturering"}</definedName>
    <definedName name="tfp" hidden="1">{"5 * utfall + budget",#N/A,FALSE,"T-0298";"5 * bolag",#N/A,FALSE,"T-0298";"Unibank, utfall alla",#N/A,FALSE,"T-0298";#N/A,#N/A,FALSE,"Koncernskulder";#N/A,#N/A,FALSE,"Koncernfakturering"}</definedName>
    <definedName name="uiuiuuiui" localSheetId="2" hidden="1">{"'YTD'!$A$6:$P$133"}</definedName>
    <definedName name="uiuiuuiui" localSheetId="17" hidden="1">{"'YTD'!$A$6:$P$133"}</definedName>
    <definedName name="uiuiuuiui" localSheetId="19" hidden="1">{"'YTD'!$A$6:$P$133"}</definedName>
    <definedName name="uiuiuuiui" localSheetId="20" hidden="1">{"'YTD'!$A$6:$P$133"}</definedName>
    <definedName name="uiuiuuiui" localSheetId="3" hidden="1">{"'YTD'!$A$6:$P$133"}</definedName>
    <definedName name="uiuiuuiui" localSheetId="22" hidden="1">{"'YTD'!$A$6:$P$133"}</definedName>
    <definedName name="uiuiuuiui" localSheetId="29" hidden="1">{"'YTD'!$A$6:$P$133"}</definedName>
    <definedName name="uiuiuuiui" localSheetId="30" hidden="1">{"'YTD'!$A$6:$P$133"}</definedName>
    <definedName name="uiuiuuiui" localSheetId="4" hidden="1">{"'YTD'!$A$6:$P$133"}</definedName>
    <definedName name="uiuiuuiui" localSheetId="33" hidden="1">{"'YTD'!$A$6:$P$133"}</definedName>
    <definedName name="uiuiuuiui" localSheetId="34" hidden="1">{"'YTD'!$A$6:$P$133"}</definedName>
    <definedName name="uiuiuuiui" localSheetId="36" hidden="1">{"'YTD'!$A$6:$P$133"}</definedName>
    <definedName name="uiuiuuiui" localSheetId="37" hidden="1">{"'YTD'!$A$6:$P$133"}</definedName>
    <definedName name="uiuiuuiui" localSheetId="39" hidden="1">{"'YTD'!$A$6:$P$133"}</definedName>
    <definedName name="uiuiuuiui" localSheetId="40" hidden="1">{"'YTD'!$A$6:$P$133"}</definedName>
    <definedName name="uiuiuuiui" localSheetId="42" hidden="1">{"'YTD'!$A$6:$P$133"}</definedName>
    <definedName name="uiuiuuiui" localSheetId="43" hidden="1">{"'YTD'!$A$6:$P$133"}</definedName>
    <definedName name="uiuiuuiui" localSheetId="44" hidden="1">{"'YTD'!$A$6:$P$133"}</definedName>
    <definedName name="uiuiuuiui" localSheetId="45" hidden="1">{"'YTD'!$A$6:$P$133"}</definedName>
    <definedName name="uiuiuuiui" localSheetId="46" hidden="1">{"'YTD'!$A$6:$P$133"}</definedName>
    <definedName name="uiuiuuiui" localSheetId="47" hidden="1">{"'YTD'!$A$6:$P$133"}</definedName>
    <definedName name="uiuiuuiui" localSheetId="48" hidden="1">{"'YTD'!$A$6:$P$133"}</definedName>
    <definedName name="uiuiuuiui" localSheetId="50" hidden="1">{"'YTD'!$A$6:$P$133"}</definedName>
    <definedName name="uiuiuuiui" localSheetId="59" hidden="1">{"'YTD'!$A$6:$P$133"}</definedName>
    <definedName name="uiuiuuiui" localSheetId="60" hidden="1">{"'YTD'!$A$6:$P$133"}</definedName>
    <definedName name="uiuiuuiui" localSheetId="61" hidden="1">{"'YTD'!$A$6:$P$133"}</definedName>
    <definedName name="uiuiuuiui" localSheetId="62" hidden="1">{"'YTD'!$A$6:$P$133"}</definedName>
    <definedName name="uiuiuuiui" localSheetId="67" hidden="1">{"'YTD'!$A$6:$P$133"}</definedName>
    <definedName name="uiuiuuiui" localSheetId="7" hidden="1">{"'YTD'!$A$6:$P$133"}</definedName>
    <definedName name="uiuiuuiui" localSheetId="68" hidden="1">{"'YTD'!$A$6:$P$133"}</definedName>
    <definedName name="uiuiuuiui" localSheetId="69" hidden="1">{"'YTD'!$A$6:$P$133"}</definedName>
    <definedName name="uiuiuuiui" localSheetId="76" hidden="1">{"'YTD'!$A$6:$P$133"}</definedName>
    <definedName name="uiuiuuiui" localSheetId="10" hidden="1">{"'YTD'!$A$6:$P$133"}</definedName>
    <definedName name="uiuiuuiui" localSheetId="90" hidden="1">{"'YTD'!$A$6:$P$133"}</definedName>
    <definedName name="uiuiuuiui" localSheetId="89" hidden="1">{"'YTD'!$A$6:$P$133"}</definedName>
    <definedName name="uiuiuuiui" localSheetId="0" hidden="1">{"'YTD'!$A$6:$P$133"}</definedName>
    <definedName name="uiuiuuiui" hidden="1">{"'YTD'!$A$6:$P$133"}</definedName>
    <definedName name="wrn.Bransch." localSheetId="2" hidden="1">{"Sammanst",#N/A,TRUE,"951231";"Sid4",#N/A,TRUE,"4.Slutlig";"Sid2",#N/A,TRUE,"2.Värden";"Sid3",#N/A,TRUE,"3.Justering";"Sid1",#N/A,TRUE,"1.Utgångsläge"}</definedName>
    <definedName name="wrn.Bransch." localSheetId="17" hidden="1">{"Sammanst",#N/A,TRUE,"951231";"Sid4",#N/A,TRUE,"4.Slutlig";"Sid2",#N/A,TRUE,"2.Värden";"Sid3",#N/A,TRUE,"3.Justering";"Sid1",#N/A,TRUE,"1.Utgångsläge"}</definedName>
    <definedName name="wrn.Bransch." localSheetId="19" hidden="1">{"Sammanst",#N/A,TRUE,"951231";"Sid4",#N/A,TRUE,"4.Slutlig";"Sid2",#N/A,TRUE,"2.Värden";"Sid3",#N/A,TRUE,"3.Justering";"Sid1",#N/A,TRUE,"1.Utgångsläge"}</definedName>
    <definedName name="wrn.Bransch." localSheetId="20" hidden="1">{"Sammanst",#N/A,TRUE,"951231";"Sid4",#N/A,TRUE,"4.Slutlig";"Sid2",#N/A,TRUE,"2.Värden";"Sid3",#N/A,TRUE,"3.Justering";"Sid1",#N/A,TRUE,"1.Utgångsläge"}</definedName>
    <definedName name="wrn.Bransch." localSheetId="3" hidden="1">{"Sammanst",#N/A,TRUE,"951231";"Sid4",#N/A,TRUE,"4.Slutlig";"Sid2",#N/A,TRUE,"2.Värden";"Sid3",#N/A,TRUE,"3.Justering";"Sid1",#N/A,TRUE,"1.Utgångsläge"}</definedName>
    <definedName name="wrn.Bransch." localSheetId="22" hidden="1">{"Sammanst",#N/A,TRUE,"951231";"Sid4",#N/A,TRUE,"4.Slutlig";"Sid2",#N/A,TRUE,"2.Värden";"Sid3",#N/A,TRUE,"3.Justering";"Sid1",#N/A,TRUE,"1.Utgångsläge"}</definedName>
    <definedName name="wrn.Bransch." localSheetId="29" hidden="1">{"Sammanst",#N/A,TRUE,"951231";"Sid4",#N/A,TRUE,"4.Slutlig";"Sid2",#N/A,TRUE,"2.Värden";"Sid3",#N/A,TRUE,"3.Justering";"Sid1",#N/A,TRUE,"1.Utgångsläge"}</definedName>
    <definedName name="wrn.Bransch." localSheetId="30" hidden="1">{"Sammanst",#N/A,TRUE,"951231";"Sid4",#N/A,TRUE,"4.Slutlig";"Sid2",#N/A,TRUE,"2.Värden";"Sid3",#N/A,TRUE,"3.Justering";"Sid1",#N/A,TRUE,"1.Utgångsläge"}</definedName>
    <definedName name="wrn.Bransch." localSheetId="4" hidden="1">{"Sammanst",#N/A,TRUE,"951231";"Sid4",#N/A,TRUE,"4.Slutlig";"Sid2",#N/A,TRUE,"2.Värden";"Sid3",#N/A,TRUE,"3.Justering";"Sid1",#N/A,TRUE,"1.Utgångsläge"}</definedName>
    <definedName name="wrn.Bransch." localSheetId="33" hidden="1">{"Sammanst",#N/A,TRUE,"951231";"Sid4",#N/A,TRUE,"4.Slutlig";"Sid2",#N/A,TRUE,"2.Värden";"Sid3",#N/A,TRUE,"3.Justering";"Sid1",#N/A,TRUE,"1.Utgångsläge"}</definedName>
    <definedName name="wrn.Bransch." localSheetId="34" hidden="1">{"Sammanst",#N/A,TRUE,"951231";"Sid4",#N/A,TRUE,"4.Slutlig";"Sid2",#N/A,TRUE,"2.Värden";"Sid3",#N/A,TRUE,"3.Justering";"Sid1",#N/A,TRUE,"1.Utgångsläge"}</definedName>
    <definedName name="wrn.Bransch." localSheetId="36" hidden="1">{"Sammanst",#N/A,TRUE,"951231";"Sid4",#N/A,TRUE,"4.Slutlig";"Sid2",#N/A,TRUE,"2.Värden";"Sid3",#N/A,TRUE,"3.Justering";"Sid1",#N/A,TRUE,"1.Utgångsläge"}</definedName>
    <definedName name="wrn.Bransch." localSheetId="37" hidden="1">{"Sammanst",#N/A,TRUE,"951231";"Sid4",#N/A,TRUE,"4.Slutlig";"Sid2",#N/A,TRUE,"2.Värden";"Sid3",#N/A,TRUE,"3.Justering";"Sid1",#N/A,TRUE,"1.Utgångsläge"}</definedName>
    <definedName name="wrn.Bransch." localSheetId="39" hidden="1">{"Sammanst",#N/A,TRUE,"951231";"Sid4",#N/A,TRUE,"4.Slutlig";"Sid2",#N/A,TRUE,"2.Värden";"Sid3",#N/A,TRUE,"3.Justering";"Sid1",#N/A,TRUE,"1.Utgångsläge"}</definedName>
    <definedName name="wrn.Bransch." localSheetId="40" hidden="1">{"Sammanst",#N/A,TRUE,"951231";"Sid4",#N/A,TRUE,"4.Slutlig";"Sid2",#N/A,TRUE,"2.Värden";"Sid3",#N/A,TRUE,"3.Justering";"Sid1",#N/A,TRUE,"1.Utgångsläge"}</definedName>
    <definedName name="wrn.Bransch." localSheetId="44" hidden="1">{"Sammanst",#N/A,TRUE,"951231";"Sid4",#N/A,TRUE,"4.Slutlig";"Sid2",#N/A,TRUE,"2.Värden";"Sid3",#N/A,TRUE,"3.Justering";"Sid1",#N/A,TRUE,"1.Utgångsläge"}</definedName>
    <definedName name="wrn.Bransch." localSheetId="46" hidden="1">{"Sammanst",#N/A,TRUE,"951231";"Sid4",#N/A,TRUE,"4.Slutlig";"Sid2",#N/A,TRUE,"2.Värden";"Sid3",#N/A,TRUE,"3.Justering";"Sid1",#N/A,TRUE,"1.Utgångsläge"}</definedName>
    <definedName name="wrn.Bransch." localSheetId="47" hidden="1">{"Sammanst",#N/A,TRUE,"951231";"Sid4",#N/A,TRUE,"4.Slutlig";"Sid2",#N/A,TRUE,"2.Värden";"Sid3",#N/A,TRUE,"3.Justering";"Sid1",#N/A,TRUE,"1.Utgångsläge"}</definedName>
    <definedName name="wrn.Bransch." localSheetId="48" hidden="1">{"Sammanst",#N/A,TRUE,"951231";"Sid4",#N/A,TRUE,"4.Slutlig";"Sid2",#N/A,TRUE,"2.Värden";"Sid3",#N/A,TRUE,"3.Justering";"Sid1",#N/A,TRUE,"1.Utgångsläge"}</definedName>
    <definedName name="wrn.Bransch." localSheetId="50" hidden="1">{"Sammanst",#N/A,TRUE,"951231";"Sid4",#N/A,TRUE,"4.Slutlig";"Sid2",#N/A,TRUE,"2.Värden";"Sid3",#N/A,TRUE,"3.Justering";"Sid1",#N/A,TRUE,"1.Utgångsläge"}</definedName>
    <definedName name="wrn.Bransch." localSheetId="59" hidden="1">{"Sammanst",#N/A,TRUE,"951231";"Sid4",#N/A,TRUE,"4.Slutlig";"Sid2",#N/A,TRUE,"2.Värden";"Sid3",#N/A,TRUE,"3.Justering";"Sid1",#N/A,TRUE,"1.Utgångsläge"}</definedName>
    <definedName name="wrn.Bransch." localSheetId="60" hidden="1">{"Sammanst",#N/A,TRUE,"951231";"Sid4",#N/A,TRUE,"4.Slutlig";"Sid2",#N/A,TRUE,"2.Värden";"Sid3",#N/A,TRUE,"3.Justering";"Sid1",#N/A,TRUE,"1.Utgångsläge"}</definedName>
    <definedName name="wrn.Bransch." localSheetId="61" hidden="1">{"Sammanst",#N/A,TRUE,"951231";"Sid4",#N/A,TRUE,"4.Slutlig";"Sid2",#N/A,TRUE,"2.Värden";"Sid3",#N/A,TRUE,"3.Justering";"Sid1",#N/A,TRUE,"1.Utgångsläge"}</definedName>
    <definedName name="wrn.Bransch." localSheetId="62" hidden="1">{"Sammanst",#N/A,TRUE,"951231";"Sid4",#N/A,TRUE,"4.Slutlig";"Sid2",#N/A,TRUE,"2.Värden";"Sid3",#N/A,TRUE,"3.Justering";"Sid1",#N/A,TRUE,"1.Utgångsläge"}</definedName>
    <definedName name="wrn.Bransch." localSheetId="67" hidden="1">{"Sammanst",#N/A,TRUE,"951231";"Sid4",#N/A,TRUE,"4.Slutlig";"Sid2",#N/A,TRUE,"2.Värden";"Sid3",#N/A,TRUE,"3.Justering";"Sid1",#N/A,TRUE,"1.Utgångsläge"}</definedName>
    <definedName name="wrn.Bransch." localSheetId="7" hidden="1">{"Sammanst",#N/A,TRUE,"951231";"Sid4",#N/A,TRUE,"4.Slutlig";"Sid2",#N/A,TRUE,"2.Värden";"Sid3",#N/A,TRUE,"3.Justering";"Sid1",#N/A,TRUE,"1.Utgångsläge"}</definedName>
    <definedName name="wrn.Bransch." localSheetId="68" hidden="1">{"Sammanst",#N/A,TRUE,"951231";"Sid4",#N/A,TRUE,"4.Slutlig";"Sid2",#N/A,TRUE,"2.Värden";"Sid3",#N/A,TRUE,"3.Justering";"Sid1",#N/A,TRUE,"1.Utgångsläge"}</definedName>
    <definedName name="wrn.Bransch." localSheetId="69" hidden="1">{"Sammanst",#N/A,TRUE,"951231";"Sid4",#N/A,TRUE,"4.Slutlig";"Sid2",#N/A,TRUE,"2.Värden";"Sid3",#N/A,TRUE,"3.Justering";"Sid1",#N/A,TRUE,"1.Utgångsläge"}</definedName>
    <definedName name="wrn.Bransch." localSheetId="76" hidden="1">{"Sammanst",#N/A,TRUE,"951231";"Sid4",#N/A,TRUE,"4.Slutlig";"Sid2",#N/A,TRUE,"2.Värden";"Sid3",#N/A,TRUE,"3.Justering";"Sid1",#N/A,TRUE,"1.Utgångsläge"}</definedName>
    <definedName name="wrn.Bransch." localSheetId="10" hidden="1">{"Sammanst",#N/A,TRUE,"951231";"Sid4",#N/A,TRUE,"4.Slutlig";"Sid2",#N/A,TRUE,"2.Värden";"Sid3",#N/A,TRUE,"3.Justering";"Sid1",#N/A,TRUE,"1.Utgångsläge"}</definedName>
    <definedName name="wrn.Bransch." localSheetId="90" hidden="1">{"Sammanst",#N/A,TRUE,"951231";"Sid4",#N/A,TRUE,"4.Slutlig";"Sid2",#N/A,TRUE,"2.Värden";"Sid3",#N/A,TRUE,"3.Justering";"Sid1",#N/A,TRUE,"1.Utgångsläge"}</definedName>
    <definedName name="wrn.Bransch." localSheetId="89" hidden="1">{"Sammanst",#N/A,TRUE,"951231";"Sid4",#N/A,TRUE,"4.Slutlig";"Sid2",#N/A,TRUE,"2.Värden";"Sid3",#N/A,TRUE,"3.Justering";"Sid1",#N/A,TRUE,"1.Utgångsläge"}</definedName>
    <definedName name="wrn.Bransch." localSheetId="0" hidden="1">{"Sammanst",#N/A,TRUE,"951231";"Sid4",#N/A,TRUE,"4.Slutlig";"Sid2",#N/A,TRUE,"2.Värden";"Sid3",#N/A,TRUE,"3.Justering";"Sid1",#N/A,TRUE,"1.Utgångsläge"}</definedName>
    <definedName name="wrn.Bransch." hidden="1">{"Sammanst",#N/A,TRUE,"951231";"Sid4",#N/A,TRUE,"4.Slutlig";"Sid2",#N/A,TRUE,"2.Värden";"Sid3",#N/A,TRUE,"3.Justering";"Sid1",#N/A,TRUE,"1.Utgångsläge"}</definedName>
    <definedName name="wrn.Månadsrapport._.T." localSheetId="2" hidden="1">{"5 * utfall + budget",#N/A,FALSE,"T-0298";"5 * bolag",#N/A,FALSE,"T-0298";"Unibank, utfall alla",#N/A,FALSE,"T-0298";#N/A,#N/A,FALSE,"Koncernskulder";#N/A,#N/A,FALSE,"Koncernfakturering"}</definedName>
    <definedName name="wrn.Månadsrapport._.T." localSheetId="17" hidden="1">{"5 * utfall + budget",#N/A,FALSE,"T-0298";"5 * bolag",#N/A,FALSE,"T-0298";"Unibank, utfall alla",#N/A,FALSE,"T-0298";#N/A,#N/A,FALSE,"Koncernskulder";#N/A,#N/A,FALSE,"Koncernfakturering"}</definedName>
    <definedName name="wrn.Månadsrapport._.T." localSheetId="19" hidden="1">{"5 * utfall + budget",#N/A,FALSE,"T-0298";"5 * bolag",#N/A,FALSE,"T-0298";"Unibank, utfall alla",#N/A,FALSE,"T-0298";#N/A,#N/A,FALSE,"Koncernskulder";#N/A,#N/A,FALSE,"Koncernfakturering"}</definedName>
    <definedName name="wrn.Månadsrapport._.T." localSheetId="20" hidden="1">{"5 * utfall + budget",#N/A,FALSE,"T-0298";"5 * bolag",#N/A,FALSE,"T-0298";"Unibank, utfall alla",#N/A,FALSE,"T-0298";#N/A,#N/A,FALSE,"Koncernskulder";#N/A,#N/A,FALSE,"Koncernfakturering"}</definedName>
    <definedName name="wrn.Månadsrapport._.T." localSheetId="3" hidden="1">{"5 * utfall + budget",#N/A,FALSE,"T-0298";"5 * bolag",#N/A,FALSE,"T-0298";"Unibank, utfall alla",#N/A,FALSE,"T-0298";#N/A,#N/A,FALSE,"Koncernskulder";#N/A,#N/A,FALSE,"Koncernfakturering"}</definedName>
    <definedName name="wrn.Månadsrapport._.T." localSheetId="22" hidden="1">{"5 * utfall + budget",#N/A,FALSE,"T-0298";"5 * bolag",#N/A,FALSE,"T-0298";"Unibank, utfall alla",#N/A,FALSE,"T-0298";#N/A,#N/A,FALSE,"Koncernskulder";#N/A,#N/A,FALSE,"Koncernfakturering"}</definedName>
    <definedName name="wrn.Månadsrapport._.T." localSheetId="29" hidden="1">{"5 * utfall + budget",#N/A,FALSE,"T-0298";"5 * bolag",#N/A,FALSE,"T-0298";"Unibank, utfall alla",#N/A,FALSE,"T-0298";#N/A,#N/A,FALSE,"Koncernskulder";#N/A,#N/A,FALSE,"Koncernfakturering"}</definedName>
    <definedName name="wrn.Månadsrapport._.T." localSheetId="30" hidden="1">{"5 * utfall + budget",#N/A,FALSE,"T-0298";"5 * bolag",#N/A,FALSE,"T-0298";"Unibank, utfall alla",#N/A,FALSE,"T-0298";#N/A,#N/A,FALSE,"Koncernskulder";#N/A,#N/A,FALSE,"Koncernfakturering"}</definedName>
    <definedName name="wrn.Månadsrapport._.T." localSheetId="4" hidden="1">{"5 * utfall + budget",#N/A,FALSE,"T-0298";"5 * bolag",#N/A,FALSE,"T-0298";"Unibank, utfall alla",#N/A,FALSE,"T-0298";#N/A,#N/A,FALSE,"Koncernskulder";#N/A,#N/A,FALSE,"Koncernfakturering"}</definedName>
    <definedName name="wrn.Månadsrapport._.T." localSheetId="33" hidden="1">{"5 * utfall + budget",#N/A,FALSE,"T-0298";"5 * bolag",#N/A,FALSE,"T-0298";"Unibank, utfall alla",#N/A,FALSE,"T-0298";#N/A,#N/A,FALSE,"Koncernskulder";#N/A,#N/A,FALSE,"Koncernfakturering"}</definedName>
    <definedName name="wrn.Månadsrapport._.T." localSheetId="34" hidden="1">{"5 * utfall + budget",#N/A,FALSE,"T-0298";"5 * bolag",#N/A,FALSE,"T-0298";"Unibank, utfall alla",#N/A,FALSE,"T-0298";#N/A,#N/A,FALSE,"Koncernskulder";#N/A,#N/A,FALSE,"Koncernfakturering"}</definedName>
    <definedName name="wrn.Månadsrapport._.T." localSheetId="36" hidden="1">{"5 * utfall + budget",#N/A,FALSE,"T-0298";"5 * bolag",#N/A,FALSE,"T-0298";"Unibank, utfall alla",#N/A,FALSE,"T-0298";#N/A,#N/A,FALSE,"Koncernskulder";#N/A,#N/A,FALSE,"Koncernfakturering"}</definedName>
    <definedName name="wrn.Månadsrapport._.T." localSheetId="37" hidden="1">{"5 * utfall + budget",#N/A,FALSE,"T-0298";"5 * bolag",#N/A,FALSE,"T-0298";"Unibank, utfall alla",#N/A,FALSE,"T-0298";#N/A,#N/A,FALSE,"Koncernskulder";#N/A,#N/A,FALSE,"Koncernfakturering"}</definedName>
    <definedName name="wrn.Månadsrapport._.T." localSheetId="39" hidden="1">{"5 * utfall + budget",#N/A,FALSE,"T-0298";"5 * bolag",#N/A,FALSE,"T-0298";"Unibank, utfall alla",#N/A,FALSE,"T-0298";#N/A,#N/A,FALSE,"Koncernskulder";#N/A,#N/A,FALSE,"Koncernfakturering"}</definedName>
    <definedName name="wrn.Månadsrapport._.T." localSheetId="40" hidden="1">{"5 * utfall + budget",#N/A,FALSE,"T-0298";"5 * bolag",#N/A,FALSE,"T-0298";"Unibank, utfall alla",#N/A,FALSE,"T-0298";#N/A,#N/A,FALSE,"Koncernskulder";#N/A,#N/A,FALSE,"Koncernfakturering"}</definedName>
    <definedName name="wrn.Månadsrapport._.T." localSheetId="44" hidden="1">{"5 * utfall + budget",#N/A,FALSE,"T-0298";"5 * bolag",#N/A,FALSE,"T-0298";"Unibank, utfall alla",#N/A,FALSE,"T-0298";#N/A,#N/A,FALSE,"Koncernskulder";#N/A,#N/A,FALSE,"Koncernfakturering"}</definedName>
    <definedName name="wrn.Månadsrapport._.T." localSheetId="46" hidden="1">{"5 * utfall + budget",#N/A,FALSE,"T-0298";"5 * bolag",#N/A,FALSE,"T-0298";"Unibank, utfall alla",#N/A,FALSE,"T-0298";#N/A,#N/A,FALSE,"Koncernskulder";#N/A,#N/A,FALSE,"Koncernfakturering"}</definedName>
    <definedName name="wrn.Månadsrapport._.T." localSheetId="47" hidden="1">{"5 * utfall + budget",#N/A,FALSE,"T-0298";"5 * bolag",#N/A,FALSE,"T-0298";"Unibank, utfall alla",#N/A,FALSE,"T-0298";#N/A,#N/A,FALSE,"Koncernskulder";#N/A,#N/A,FALSE,"Koncernfakturering"}</definedName>
    <definedName name="wrn.Månadsrapport._.T." localSheetId="48" hidden="1">{"5 * utfall + budget",#N/A,FALSE,"T-0298";"5 * bolag",#N/A,FALSE,"T-0298";"Unibank, utfall alla",#N/A,FALSE,"T-0298";#N/A,#N/A,FALSE,"Koncernskulder";#N/A,#N/A,FALSE,"Koncernfakturering"}</definedName>
    <definedName name="wrn.Månadsrapport._.T." localSheetId="50" hidden="1">{"5 * utfall + budget",#N/A,FALSE,"T-0298";"5 * bolag",#N/A,FALSE,"T-0298";"Unibank, utfall alla",#N/A,FALSE,"T-0298";#N/A,#N/A,FALSE,"Koncernskulder";#N/A,#N/A,FALSE,"Koncernfakturering"}</definedName>
    <definedName name="wrn.Månadsrapport._.T." localSheetId="59" hidden="1">{"5 * utfall + budget",#N/A,FALSE,"T-0298";"5 * bolag",#N/A,FALSE,"T-0298";"Unibank, utfall alla",#N/A,FALSE,"T-0298";#N/A,#N/A,FALSE,"Koncernskulder";#N/A,#N/A,FALSE,"Koncernfakturering"}</definedName>
    <definedName name="wrn.Månadsrapport._.T." localSheetId="60" hidden="1">{"5 * utfall + budget",#N/A,FALSE,"T-0298";"5 * bolag",#N/A,FALSE,"T-0298";"Unibank, utfall alla",#N/A,FALSE,"T-0298";#N/A,#N/A,FALSE,"Koncernskulder";#N/A,#N/A,FALSE,"Koncernfakturering"}</definedName>
    <definedName name="wrn.Månadsrapport._.T." localSheetId="61" hidden="1">{"5 * utfall + budget",#N/A,FALSE,"T-0298";"5 * bolag",#N/A,FALSE,"T-0298";"Unibank, utfall alla",#N/A,FALSE,"T-0298";#N/A,#N/A,FALSE,"Koncernskulder";#N/A,#N/A,FALSE,"Koncernfakturering"}</definedName>
    <definedName name="wrn.Månadsrapport._.T." localSheetId="62" hidden="1">{"5 * utfall + budget",#N/A,FALSE,"T-0298";"5 * bolag",#N/A,FALSE,"T-0298";"Unibank, utfall alla",#N/A,FALSE,"T-0298";#N/A,#N/A,FALSE,"Koncernskulder";#N/A,#N/A,FALSE,"Koncernfakturering"}</definedName>
    <definedName name="wrn.Månadsrapport._.T." localSheetId="67" hidden="1">{"5 * utfall + budget",#N/A,FALSE,"T-0298";"5 * bolag",#N/A,FALSE,"T-0298";"Unibank, utfall alla",#N/A,FALSE,"T-0298";#N/A,#N/A,FALSE,"Koncernskulder";#N/A,#N/A,FALSE,"Koncernfakturering"}</definedName>
    <definedName name="wrn.Månadsrapport._.T." localSheetId="7" hidden="1">{"5 * utfall + budget",#N/A,FALSE,"T-0298";"5 * bolag",#N/A,FALSE,"T-0298";"Unibank, utfall alla",#N/A,FALSE,"T-0298";#N/A,#N/A,FALSE,"Koncernskulder";#N/A,#N/A,FALSE,"Koncernfakturering"}</definedName>
    <definedName name="wrn.Månadsrapport._.T." localSheetId="68" hidden="1">{"5 * utfall + budget",#N/A,FALSE,"T-0298";"5 * bolag",#N/A,FALSE,"T-0298";"Unibank, utfall alla",#N/A,FALSE,"T-0298";#N/A,#N/A,FALSE,"Koncernskulder";#N/A,#N/A,FALSE,"Koncernfakturering"}</definedName>
    <definedName name="wrn.Månadsrapport._.T." localSheetId="69" hidden="1">{"5 * utfall + budget",#N/A,FALSE,"T-0298";"5 * bolag",#N/A,FALSE,"T-0298";"Unibank, utfall alla",#N/A,FALSE,"T-0298";#N/A,#N/A,FALSE,"Koncernskulder";#N/A,#N/A,FALSE,"Koncernfakturering"}</definedName>
    <definedName name="wrn.Månadsrapport._.T." localSheetId="76" hidden="1">{"5 * utfall + budget",#N/A,FALSE,"T-0298";"5 * bolag",#N/A,FALSE,"T-0298";"Unibank, utfall alla",#N/A,FALSE,"T-0298";#N/A,#N/A,FALSE,"Koncernskulder";#N/A,#N/A,FALSE,"Koncernfakturering"}</definedName>
    <definedName name="wrn.Månadsrapport._.T." localSheetId="10" hidden="1">{"5 * utfall + budget",#N/A,FALSE,"T-0298";"5 * bolag",#N/A,FALSE,"T-0298";"Unibank, utfall alla",#N/A,FALSE,"T-0298";#N/A,#N/A,FALSE,"Koncernskulder";#N/A,#N/A,FALSE,"Koncernfakturering"}</definedName>
    <definedName name="wrn.Månadsrapport._.T." localSheetId="90" hidden="1">{"5 * utfall + budget",#N/A,FALSE,"T-0298";"5 * bolag",#N/A,FALSE,"T-0298";"Unibank, utfall alla",#N/A,FALSE,"T-0298";#N/A,#N/A,FALSE,"Koncernskulder";#N/A,#N/A,FALSE,"Koncernfakturering"}</definedName>
    <definedName name="wrn.Månadsrapport._.T." localSheetId="89" hidden="1">{"5 * utfall + budget",#N/A,FALSE,"T-0298";"5 * bolag",#N/A,FALSE,"T-0298";"Unibank, utfall alla",#N/A,FALSE,"T-0298";#N/A,#N/A,FALSE,"Koncernskulder";#N/A,#N/A,FALSE,"Koncernfakturering"}</definedName>
    <definedName name="wrn.Månadsrapport._.T." localSheetId="0" hidden="1">{"5 * utfall + budget",#N/A,FALSE,"T-0298";"5 * bolag",#N/A,FALSE,"T-0298";"Unibank, utfall alla",#N/A,FALSE,"T-0298";#N/A,#N/A,FALSE,"Koncernskulder";#N/A,#N/A,FALSE,"Koncernfakturering"}</definedName>
    <definedName name="wrn.Månadsrapport._.T." hidden="1">{"5 * utfall + budget",#N/A,FALSE,"T-0298";"5 * bolag",#N/A,FALSE,"T-0298";"Unibank, utfall alla",#N/A,FALSE,"T-0298";#N/A,#N/A,FALSE,"Koncernskulder";#N/A,#N/A,FALSE,"Koncernfakturering"}</definedName>
    <definedName name="wrn.udskriv." localSheetId="2" hidden="1">{#N/A,#N/A,TRUE,"Forside";#N/A,#N/A,TRUE,"Contents";#N/A,#N/A,TRUE,"Opera. income stat.";#N/A,#N/A,TRUE,"Business area ";#N/A,#N/A,TRUE,"Statutory income statem."}</definedName>
    <definedName name="wrn.udskriv." localSheetId="17" hidden="1">{#N/A,#N/A,TRUE,"Forside";#N/A,#N/A,TRUE,"Contents";#N/A,#N/A,TRUE,"Opera. income stat.";#N/A,#N/A,TRUE,"Business area ";#N/A,#N/A,TRUE,"Statutory income statem."}</definedName>
    <definedName name="wrn.udskriv." localSheetId="19" hidden="1">{#N/A,#N/A,TRUE,"Forside";#N/A,#N/A,TRUE,"Contents";#N/A,#N/A,TRUE,"Opera. income stat.";#N/A,#N/A,TRUE,"Business area ";#N/A,#N/A,TRUE,"Statutory income statem."}</definedName>
    <definedName name="wrn.udskriv." localSheetId="20" hidden="1">{#N/A,#N/A,TRUE,"Forside";#N/A,#N/A,TRUE,"Contents";#N/A,#N/A,TRUE,"Opera. income stat.";#N/A,#N/A,TRUE,"Business area ";#N/A,#N/A,TRUE,"Statutory income statem."}</definedName>
    <definedName name="wrn.udskriv." localSheetId="3" hidden="1">{#N/A,#N/A,TRUE,"Forside";#N/A,#N/A,TRUE,"Contents";#N/A,#N/A,TRUE,"Opera. income stat.";#N/A,#N/A,TRUE,"Business area ";#N/A,#N/A,TRUE,"Statutory income statem."}</definedName>
    <definedName name="wrn.udskriv." localSheetId="22" hidden="1">{#N/A,#N/A,TRUE,"Forside";#N/A,#N/A,TRUE,"Contents";#N/A,#N/A,TRUE,"Opera. income stat.";#N/A,#N/A,TRUE,"Business area ";#N/A,#N/A,TRUE,"Statutory income statem."}</definedName>
    <definedName name="wrn.udskriv." localSheetId="29" hidden="1">{#N/A,#N/A,TRUE,"Forside";#N/A,#N/A,TRUE,"Contents";#N/A,#N/A,TRUE,"Opera. income stat.";#N/A,#N/A,TRUE,"Business area ";#N/A,#N/A,TRUE,"Statutory income statem."}</definedName>
    <definedName name="wrn.udskriv." localSheetId="30" hidden="1">{#N/A,#N/A,TRUE,"Forside";#N/A,#N/A,TRUE,"Contents";#N/A,#N/A,TRUE,"Opera. income stat.";#N/A,#N/A,TRUE,"Business area ";#N/A,#N/A,TRUE,"Statutory income statem."}</definedName>
    <definedName name="wrn.udskriv." localSheetId="4" hidden="1">{#N/A,#N/A,TRUE,"Forside";#N/A,#N/A,TRUE,"Contents";#N/A,#N/A,TRUE,"Opera. income stat.";#N/A,#N/A,TRUE,"Business area ";#N/A,#N/A,TRUE,"Statutory income statem."}</definedName>
    <definedName name="wrn.udskriv." localSheetId="33" hidden="1">{#N/A,#N/A,TRUE,"Forside";#N/A,#N/A,TRUE,"Contents";#N/A,#N/A,TRUE,"Opera. income stat.";#N/A,#N/A,TRUE,"Business area ";#N/A,#N/A,TRUE,"Statutory income statem."}</definedName>
    <definedName name="wrn.udskriv." localSheetId="34" hidden="1">{#N/A,#N/A,TRUE,"Forside";#N/A,#N/A,TRUE,"Contents";#N/A,#N/A,TRUE,"Opera. income stat.";#N/A,#N/A,TRUE,"Business area ";#N/A,#N/A,TRUE,"Statutory income statem."}</definedName>
    <definedName name="wrn.udskriv." localSheetId="36" hidden="1">{#N/A,#N/A,TRUE,"Forside";#N/A,#N/A,TRUE,"Contents";#N/A,#N/A,TRUE,"Opera. income stat.";#N/A,#N/A,TRUE,"Business area ";#N/A,#N/A,TRUE,"Statutory income statem."}</definedName>
    <definedName name="wrn.udskriv." localSheetId="37" hidden="1">{#N/A,#N/A,TRUE,"Forside";#N/A,#N/A,TRUE,"Contents";#N/A,#N/A,TRUE,"Opera. income stat.";#N/A,#N/A,TRUE,"Business area ";#N/A,#N/A,TRUE,"Statutory income statem."}</definedName>
    <definedName name="wrn.udskriv." localSheetId="39" hidden="1">{#N/A,#N/A,TRUE,"Forside";#N/A,#N/A,TRUE,"Contents";#N/A,#N/A,TRUE,"Opera. income stat.";#N/A,#N/A,TRUE,"Business area ";#N/A,#N/A,TRUE,"Statutory income statem."}</definedName>
    <definedName name="wrn.udskriv." localSheetId="40" hidden="1">{#N/A,#N/A,TRUE,"Forside";#N/A,#N/A,TRUE,"Contents";#N/A,#N/A,TRUE,"Opera. income stat.";#N/A,#N/A,TRUE,"Business area ";#N/A,#N/A,TRUE,"Statutory income statem."}</definedName>
    <definedName name="wrn.udskriv." localSheetId="44" hidden="1">{#N/A,#N/A,TRUE,"Forside";#N/A,#N/A,TRUE,"Contents";#N/A,#N/A,TRUE,"Opera. income stat.";#N/A,#N/A,TRUE,"Business area ";#N/A,#N/A,TRUE,"Statutory income statem."}</definedName>
    <definedName name="wrn.udskriv." localSheetId="46" hidden="1">{#N/A,#N/A,TRUE,"Forside";#N/A,#N/A,TRUE,"Contents";#N/A,#N/A,TRUE,"Opera. income stat.";#N/A,#N/A,TRUE,"Business area ";#N/A,#N/A,TRUE,"Statutory income statem."}</definedName>
    <definedName name="wrn.udskriv." localSheetId="47" hidden="1">{#N/A,#N/A,TRUE,"Forside";#N/A,#N/A,TRUE,"Contents";#N/A,#N/A,TRUE,"Opera. income stat.";#N/A,#N/A,TRUE,"Business area ";#N/A,#N/A,TRUE,"Statutory income statem."}</definedName>
    <definedName name="wrn.udskriv." localSheetId="48" hidden="1">{#N/A,#N/A,TRUE,"Forside";#N/A,#N/A,TRUE,"Contents";#N/A,#N/A,TRUE,"Opera. income stat.";#N/A,#N/A,TRUE,"Business area ";#N/A,#N/A,TRUE,"Statutory income statem."}</definedName>
    <definedName name="wrn.udskriv." localSheetId="50" hidden="1">{#N/A,#N/A,TRUE,"Forside";#N/A,#N/A,TRUE,"Contents";#N/A,#N/A,TRUE,"Opera. income stat.";#N/A,#N/A,TRUE,"Business area ";#N/A,#N/A,TRUE,"Statutory income statem."}</definedName>
    <definedName name="wrn.udskriv." localSheetId="59" hidden="1">{#N/A,#N/A,TRUE,"Forside";#N/A,#N/A,TRUE,"Contents";#N/A,#N/A,TRUE,"Opera. income stat.";#N/A,#N/A,TRUE,"Business area ";#N/A,#N/A,TRUE,"Statutory income statem."}</definedName>
    <definedName name="wrn.udskriv." localSheetId="60" hidden="1">{#N/A,#N/A,TRUE,"Forside";#N/A,#N/A,TRUE,"Contents";#N/A,#N/A,TRUE,"Opera. income stat.";#N/A,#N/A,TRUE,"Business area ";#N/A,#N/A,TRUE,"Statutory income statem."}</definedName>
    <definedName name="wrn.udskriv." localSheetId="61" hidden="1">{#N/A,#N/A,TRUE,"Forside";#N/A,#N/A,TRUE,"Contents";#N/A,#N/A,TRUE,"Opera. income stat.";#N/A,#N/A,TRUE,"Business area ";#N/A,#N/A,TRUE,"Statutory income statem."}</definedName>
    <definedName name="wrn.udskriv." localSheetId="62" hidden="1">{#N/A,#N/A,TRUE,"Forside";#N/A,#N/A,TRUE,"Contents";#N/A,#N/A,TRUE,"Opera. income stat.";#N/A,#N/A,TRUE,"Business area ";#N/A,#N/A,TRUE,"Statutory income statem."}</definedName>
    <definedName name="wrn.udskriv." localSheetId="67" hidden="1">{#N/A,#N/A,TRUE,"Forside";#N/A,#N/A,TRUE,"Contents";#N/A,#N/A,TRUE,"Opera. income stat.";#N/A,#N/A,TRUE,"Business area ";#N/A,#N/A,TRUE,"Statutory income statem."}</definedName>
    <definedName name="wrn.udskriv." localSheetId="7" hidden="1">{#N/A,#N/A,TRUE,"Forside";#N/A,#N/A,TRUE,"Contents";#N/A,#N/A,TRUE,"Opera. income stat.";#N/A,#N/A,TRUE,"Business area ";#N/A,#N/A,TRUE,"Statutory income statem."}</definedName>
    <definedName name="wrn.udskriv." localSheetId="68" hidden="1">{#N/A,#N/A,TRUE,"Forside";#N/A,#N/A,TRUE,"Contents";#N/A,#N/A,TRUE,"Opera. income stat.";#N/A,#N/A,TRUE,"Business area ";#N/A,#N/A,TRUE,"Statutory income statem."}</definedName>
    <definedName name="wrn.udskriv." localSheetId="69" hidden="1">{#N/A,#N/A,TRUE,"Forside";#N/A,#N/A,TRUE,"Contents";#N/A,#N/A,TRUE,"Opera. income stat.";#N/A,#N/A,TRUE,"Business area ";#N/A,#N/A,TRUE,"Statutory income statem."}</definedName>
    <definedName name="wrn.udskriv." localSheetId="76" hidden="1">{#N/A,#N/A,TRUE,"Forside";#N/A,#N/A,TRUE,"Contents";#N/A,#N/A,TRUE,"Opera. income stat.";#N/A,#N/A,TRUE,"Business area ";#N/A,#N/A,TRUE,"Statutory income statem."}</definedName>
    <definedName name="wrn.udskriv." localSheetId="10" hidden="1">{#N/A,#N/A,TRUE,"Forside";#N/A,#N/A,TRUE,"Contents";#N/A,#N/A,TRUE,"Opera. income stat.";#N/A,#N/A,TRUE,"Business area ";#N/A,#N/A,TRUE,"Statutory income statem."}</definedName>
    <definedName name="wrn.udskriv." localSheetId="90" hidden="1">{#N/A,#N/A,TRUE,"Forside";#N/A,#N/A,TRUE,"Contents";#N/A,#N/A,TRUE,"Opera. income stat.";#N/A,#N/A,TRUE,"Business area ";#N/A,#N/A,TRUE,"Statutory income statem."}</definedName>
    <definedName name="wrn.udskriv." localSheetId="89" hidden="1">{#N/A,#N/A,TRUE,"Forside";#N/A,#N/A,TRUE,"Contents";#N/A,#N/A,TRUE,"Opera. income stat.";#N/A,#N/A,TRUE,"Business area ";#N/A,#N/A,TRUE,"Statutory income statem."}</definedName>
    <definedName name="wrn.udskriv." localSheetId="0" hidden="1">{#N/A,#N/A,TRUE,"Forside";#N/A,#N/A,TRUE,"Contents";#N/A,#N/A,TRUE,"Opera. income stat.";#N/A,#N/A,TRUE,"Business area ";#N/A,#N/A,TRUE,"Statutory income statem."}</definedName>
    <definedName name="wrn.udskriv." hidden="1">{#N/A,#N/A,TRUE,"Forside";#N/A,#N/A,TRUE,"Contents";#N/A,#N/A,TRUE,"Opera. income stat.";#N/A,#N/A,TRUE,"Business area ";#N/A,#N/A,TRUE,"Statutory income statem."}</definedName>
    <definedName name="XX" localSheetId="2" hidden="1">{"'YTD'!$A$6:$P$133"}</definedName>
    <definedName name="XX" localSheetId="17" hidden="1">{"'YTD'!$A$6:$P$133"}</definedName>
    <definedName name="XX" localSheetId="19" hidden="1">{"'YTD'!$A$6:$P$133"}</definedName>
    <definedName name="XX" localSheetId="20" hidden="1">{"'YTD'!$A$6:$P$133"}</definedName>
    <definedName name="XX" localSheetId="3" hidden="1">{"'YTD'!$A$6:$P$133"}</definedName>
    <definedName name="XX" localSheetId="22" hidden="1">{"'YTD'!$A$6:$P$133"}</definedName>
    <definedName name="XX" localSheetId="27" hidden="1">{"'YTD'!$A$6:$P$133"}</definedName>
    <definedName name="XX" localSheetId="28" hidden="1">{"'YTD'!$A$6:$P$133"}</definedName>
    <definedName name="XX" localSheetId="29" hidden="1">{"'YTD'!$A$6:$P$133"}</definedName>
    <definedName name="XX" localSheetId="30" hidden="1">{"'YTD'!$A$6:$P$133"}</definedName>
    <definedName name="XX" localSheetId="4" hidden="1">{"'YTD'!$A$6:$P$133"}</definedName>
    <definedName name="XX" localSheetId="33" hidden="1">{"'YTD'!$A$6:$P$133"}</definedName>
    <definedName name="XX" localSheetId="34" hidden="1">{"'YTD'!$A$6:$P$133"}</definedName>
    <definedName name="XX" localSheetId="36" hidden="1">{"'YTD'!$A$6:$P$133"}</definedName>
    <definedName name="XX" localSheetId="37" hidden="1">{"'YTD'!$A$6:$P$133"}</definedName>
    <definedName name="XX" localSheetId="39" hidden="1">{"'YTD'!$A$6:$P$133"}</definedName>
    <definedName name="XX" localSheetId="40" hidden="1">{"'YTD'!$A$6:$P$133"}</definedName>
    <definedName name="XX" localSheetId="42" hidden="1">{"'YTD'!$A$6:$P$133"}</definedName>
    <definedName name="XX" localSheetId="43" hidden="1">{"'YTD'!$A$6:$P$133"}</definedName>
    <definedName name="XX" localSheetId="44" hidden="1">{"'YTD'!$A$6:$P$133"}</definedName>
    <definedName name="XX" localSheetId="5" hidden="1">{"'YTD'!$A$6:$P$133"}</definedName>
    <definedName name="XX" localSheetId="45" hidden="1">{"'YTD'!$A$6:$P$133"}</definedName>
    <definedName name="XX" localSheetId="46" hidden="1">{"'YTD'!$A$6:$P$133"}</definedName>
    <definedName name="XX" localSheetId="47" hidden="1">{"'YTD'!$A$6:$P$133"}</definedName>
    <definedName name="XX" localSheetId="48" hidden="1">{"'YTD'!$A$6:$P$133"}</definedName>
    <definedName name="XX" localSheetId="50" hidden="1">{"'YTD'!$A$6:$P$133"}</definedName>
    <definedName name="XX" localSheetId="6" hidden="1">{"'YTD'!$A$6:$P$133"}</definedName>
    <definedName name="XX" localSheetId="59" hidden="1">{"'YTD'!$A$6:$P$133"}</definedName>
    <definedName name="XX" localSheetId="60" hidden="1">{"'YTD'!$A$6:$P$133"}</definedName>
    <definedName name="XX" localSheetId="61" hidden="1">{"'YTD'!$A$6:$P$133"}</definedName>
    <definedName name="XX" localSheetId="62" hidden="1">{"'YTD'!$A$6:$P$133"}</definedName>
    <definedName name="XX" localSheetId="67" hidden="1">{"'YTD'!$A$6:$P$133"}</definedName>
    <definedName name="XX" localSheetId="7" hidden="1">{"'YTD'!$A$6:$P$133"}</definedName>
    <definedName name="XX" localSheetId="68" hidden="1">{"'YTD'!$A$6:$P$133"}</definedName>
    <definedName name="XX" localSheetId="69" hidden="1">{"'YTD'!$A$6:$P$133"}</definedName>
    <definedName name="XX" localSheetId="76" hidden="1">{"'YTD'!$A$6:$P$133"}</definedName>
    <definedName name="XX" localSheetId="82" hidden="1">{"'YTD'!$A$6:$P$133"}</definedName>
    <definedName name="XX" localSheetId="83" hidden="1">{"'YTD'!$A$6:$P$133"}</definedName>
    <definedName name="XX" localSheetId="85" hidden="1">{"'YTD'!$A$6:$P$133"}</definedName>
    <definedName name="XX" localSheetId="86" hidden="1">{"'YTD'!$A$6:$P$133"}</definedName>
    <definedName name="XX" localSheetId="87" hidden="1">{"'YTD'!$A$6:$P$133"}</definedName>
    <definedName name="XX" localSheetId="88" hidden="1">{"'YTD'!$A$6:$P$133"}</definedName>
    <definedName name="XX" localSheetId="10" hidden="1">{"'YTD'!$A$6:$P$133"}</definedName>
    <definedName name="XX" localSheetId="90" hidden="1">{"'YTD'!$A$6:$P$133"}</definedName>
    <definedName name="XX" localSheetId="89" hidden="1">{"'YTD'!$A$6:$P$133"}</definedName>
    <definedName name="XX" localSheetId="0" hidden="1">{"'YTD'!$A$6:$P$133"}</definedName>
    <definedName name="XX" hidden="1">{"'YTD'!$A$6:$P$133"}</definedName>
    <definedName name="xxx" localSheetId="2" hidden="1">{"5 * utfall + budget",#N/A,FALSE,"T-0298";"5 * bolag",#N/A,FALSE,"T-0298";"Unibank, utfall alla",#N/A,FALSE,"T-0298";#N/A,#N/A,FALSE,"Koncernskulder";#N/A,#N/A,FALSE,"Koncernfakturering"}</definedName>
    <definedName name="xxx" localSheetId="17" hidden="1">{"5 * utfall + budget",#N/A,FALSE,"T-0298";"5 * bolag",#N/A,FALSE,"T-0298";"Unibank, utfall alla",#N/A,FALSE,"T-0298";#N/A,#N/A,FALSE,"Koncernskulder";#N/A,#N/A,FALSE,"Koncernfakturering"}</definedName>
    <definedName name="xxx" localSheetId="19" hidden="1">{"5 * utfall + budget",#N/A,FALSE,"T-0298";"5 * bolag",#N/A,FALSE,"T-0298";"Unibank, utfall alla",#N/A,FALSE,"T-0298";#N/A,#N/A,FALSE,"Koncernskulder";#N/A,#N/A,FALSE,"Koncernfakturering"}</definedName>
    <definedName name="xxx" localSheetId="20" hidden="1">{"5 * utfall + budget",#N/A,FALSE,"T-0298";"5 * bolag",#N/A,FALSE,"T-0298";"Unibank, utfall alla",#N/A,FALSE,"T-0298";#N/A,#N/A,FALSE,"Koncernskulder";#N/A,#N/A,FALSE,"Koncernfakturering"}</definedName>
    <definedName name="xxx" localSheetId="3" hidden="1">{"5 * utfall + budget",#N/A,FALSE,"T-0298";"5 * bolag",#N/A,FALSE,"T-0298";"Unibank, utfall alla",#N/A,FALSE,"T-0298";#N/A,#N/A,FALSE,"Koncernskulder";#N/A,#N/A,FALSE,"Koncernfakturering"}</definedName>
    <definedName name="xxx" localSheetId="22" hidden="1">{"5 * utfall + budget",#N/A,FALSE,"T-0298";"5 * bolag",#N/A,FALSE,"T-0298";"Unibank, utfall alla",#N/A,FALSE,"T-0298";#N/A,#N/A,FALSE,"Koncernskulder";#N/A,#N/A,FALSE,"Koncernfakturering"}</definedName>
    <definedName name="xxx" localSheetId="29" hidden="1">{"5 * utfall + budget",#N/A,FALSE,"T-0298";"5 * bolag",#N/A,FALSE,"T-0298";"Unibank, utfall alla",#N/A,FALSE,"T-0298";#N/A,#N/A,FALSE,"Koncernskulder";#N/A,#N/A,FALSE,"Koncernfakturering"}</definedName>
    <definedName name="xxx" localSheetId="30" hidden="1">{"5 * utfall + budget",#N/A,FALSE,"T-0298";"5 * bolag",#N/A,FALSE,"T-0298";"Unibank, utfall alla",#N/A,FALSE,"T-0298";#N/A,#N/A,FALSE,"Koncernskulder";#N/A,#N/A,FALSE,"Koncernfakturering"}</definedName>
    <definedName name="xxx" localSheetId="4" hidden="1">{"5 * utfall + budget",#N/A,FALSE,"T-0298";"5 * bolag",#N/A,FALSE,"T-0298";"Unibank, utfall alla",#N/A,FALSE,"T-0298";#N/A,#N/A,FALSE,"Koncernskulder";#N/A,#N/A,FALSE,"Koncernfakturering"}</definedName>
    <definedName name="xxx" localSheetId="33" hidden="1">{"5 * utfall + budget",#N/A,FALSE,"T-0298";"5 * bolag",#N/A,FALSE,"T-0298";"Unibank, utfall alla",#N/A,FALSE,"T-0298";#N/A,#N/A,FALSE,"Koncernskulder";#N/A,#N/A,FALSE,"Koncernfakturering"}</definedName>
    <definedName name="xxx" localSheetId="34" hidden="1">{"5 * utfall + budget",#N/A,FALSE,"T-0298";"5 * bolag",#N/A,FALSE,"T-0298";"Unibank, utfall alla",#N/A,FALSE,"T-0298";#N/A,#N/A,FALSE,"Koncernskulder";#N/A,#N/A,FALSE,"Koncernfakturering"}</definedName>
    <definedName name="xxx" localSheetId="36" hidden="1">{"5 * utfall + budget",#N/A,FALSE,"T-0298";"5 * bolag",#N/A,FALSE,"T-0298";"Unibank, utfall alla",#N/A,FALSE,"T-0298";#N/A,#N/A,FALSE,"Koncernskulder";#N/A,#N/A,FALSE,"Koncernfakturering"}</definedName>
    <definedName name="xxx" localSheetId="37" hidden="1">{"5 * utfall + budget",#N/A,FALSE,"T-0298";"5 * bolag",#N/A,FALSE,"T-0298";"Unibank, utfall alla",#N/A,FALSE,"T-0298";#N/A,#N/A,FALSE,"Koncernskulder";#N/A,#N/A,FALSE,"Koncernfakturering"}</definedName>
    <definedName name="xxx" localSheetId="39" hidden="1">{"5 * utfall + budget",#N/A,FALSE,"T-0298";"5 * bolag",#N/A,FALSE,"T-0298";"Unibank, utfall alla",#N/A,FALSE,"T-0298";#N/A,#N/A,FALSE,"Koncernskulder";#N/A,#N/A,FALSE,"Koncernfakturering"}</definedName>
    <definedName name="xxx" localSheetId="40" hidden="1">{"5 * utfall + budget",#N/A,FALSE,"T-0298";"5 * bolag",#N/A,FALSE,"T-0298";"Unibank, utfall alla",#N/A,FALSE,"T-0298";#N/A,#N/A,FALSE,"Koncernskulder";#N/A,#N/A,FALSE,"Koncernfakturering"}</definedName>
    <definedName name="xxx" localSheetId="44" hidden="1">{"5 * utfall + budget",#N/A,FALSE,"T-0298";"5 * bolag",#N/A,FALSE,"T-0298";"Unibank, utfall alla",#N/A,FALSE,"T-0298";#N/A,#N/A,FALSE,"Koncernskulder";#N/A,#N/A,FALSE,"Koncernfakturering"}</definedName>
    <definedName name="xxx" localSheetId="46" hidden="1">{"5 * utfall + budget",#N/A,FALSE,"T-0298";"5 * bolag",#N/A,FALSE,"T-0298";"Unibank, utfall alla",#N/A,FALSE,"T-0298";#N/A,#N/A,FALSE,"Koncernskulder";#N/A,#N/A,FALSE,"Koncernfakturering"}</definedName>
    <definedName name="xxx" localSheetId="47" hidden="1">{"5 * utfall + budget",#N/A,FALSE,"T-0298";"5 * bolag",#N/A,FALSE,"T-0298";"Unibank, utfall alla",#N/A,FALSE,"T-0298";#N/A,#N/A,FALSE,"Koncernskulder";#N/A,#N/A,FALSE,"Koncernfakturering"}</definedName>
    <definedName name="xxx" localSheetId="48" hidden="1">{"5 * utfall + budget",#N/A,FALSE,"T-0298";"5 * bolag",#N/A,FALSE,"T-0298";"Unibank, utfall alla",#N/A,FALSE,"T-0298";#N/A,#N/A,FALSE,"Koncernskulder";#N/A,#N/A,FALSE,"Koncernfakturering"}</definedName>
    <definedName name="xxx" localSheetId="50" hidden="1">{"5 * utfall + budget",#N/A,FALSE,"T-0298";"5 * bolag",#N/A,FALSE,"T-0298";"Unibank, utfall alla",#N/A,FALSE,"T-0298";#N/A,#N/A,FALSE,"Koncernskulder";#N/A,#N/A,FALSE,"Koncernfakturering"}</definedName>
    <definedName name="xxx" localSheetId="59" hidden="1">{"5 * utfall + budget",#N/A,FALSE,"T-0298";"5 * bolag",#N/A,FALSE,"T-0298";"Unibank, utfall alla",#N/A,FALSE,"T-0298";#N/A,#N/A,FALSE,"Koncernskulder";#N/A,#N/A,FALSE,"Koncernfakturering"}</definedName>
    <definedName name="xxx" localSheetId="60" hidden="1">{"5 * utfall + budget",#N/A,FALSE,"T-0298";"5 * bolag",#N/A,FALSE,"T-0298";"Unibank, utfall alla",#N/A,FALSE,"T-0298";#N/A,#N/A,FALSE,"Koncernskulder";#N/A,#N/A,FALSE,"Koncernfakturering"}</definedName>
    <definedName name="xxx" localSheetId="61" hidden="1">{"5 * utfall + budget",#N/A,FALSE,"T-0298";"5 * bolag",#N/A,FALSE,"T-0298";"Unibank, utfall alla",#N/A,FALSE,"T-0298";#N/A,#N/A,FALSE,"Koncernskulder";#N/A,#N/A,FALSE,"Koncernfakturering"}</definedName>
    <definedName name="xxx" localSheetId="62" hidden="1">{"5 * utfall + budget",#N/A,FALSE,"T-0298";"5 * bolag",#N/A,FALSE,"T-0298";"Unibank, utfall alla",#N/A,FALSE,"T-0298";#N/A,#N/A,FALSE,"Koncernskulder";#N/A,#N/A,FALSE,"Koncernfakturering"}</definedName>
    <definedName name="xxx" localSheetId="67" hidden="1">{"5 * utfall + budget",#N/A,FALSE,"T-0298";"5 * bolag",#N/A,FALSE,"T-0298";"Unibank, utfall alla",#N/A,FALSE,"T-0298";#N/A,#N/A,FALSE,"Koncernskulder";#N/A,#N/A,FALSE,"Koncernfakturering"}</definedName>
    <definedName name="xxx" localSheetId="7" hidden="1">{"5 * utfall + budget",#N/A,FALSE,"T-0298";"5 * bolag",#N/A,FALSE,"T-0298";"Unibank, utfall alla",#N/A,FALSE,"T-0298";#N/A,#N/A,FALSE,"Koncernskulder";#N/A,#N/A,FALSE,"Koncernfakturering"}</definedName>
    <definedName name="xxx" localSheetId="68" hidden="1">{"5 * utfall + budget",#N/A,FALSE,"T-0298";"5 * bolag",#N/A,FALSE,"T-0298";"Unibank, utfall alla",#N/A,FALSE,"T-0298";#N/A,#N/A,FALSE,"Koncernskulder";#N/A,#N/A,FALSE,"Koncernfakturering"}</definedName>
    <definedName name="xxx" localSheetId="69" hidden="1">{"5 * utfall + budget",#N/A,FALSE,"T-0298";"5 * bolag",#N/A,FALSE,"T-0298";"Unibank, utfall alla",#N/A,FALSE,"T-0298";#N/A,#N/A,FALSE,"Koncernskulder";#N/A,#N/A,FALSE,"Koncernfakturering"}</definedName>
    <definedName name="xxx" localSheetId="76" hidden="1">{"5 * utfall + budget",#N/A,FALSE,"T-0298";"5 * bolag",#N/A,FALSE,"T-0298";"Unibank, utfall alla",#N/A,FALSE,"T-0298";#N/A,#N/A,FALSE,"Koncernskulder";#N/A,#N/A,FALSE,"Koncernfakturering"}</definedName>
    <definedName name="xxx" localSheetId="10" hidden="1">{"5 * utfall + budget",#N/A,FALSE,"T-0298";"5 * bolag",#N/A,FALSE,"T-0298";"Unibank, utfall alla",#N/A,FALSE,"T-0298";#N/A,#N/A,FALSE,"Koncernskulder";#N/A,#N/A,FALSE,"Koncernfakturering"}</definedName>
    <definedName name="xxx" localSheetId="90" hidden="1">{"5 * utfall + budget",#N/A,FALSE,"T-0298";"5 * bolag",#N/A,FALSE,"T-0298";"Unibank, utfall alla",#N/A,FALSE,"T-0298";#N/A,#N/A,FALSE,"Koncernskulder";#N/A,#N/A,FALSE,"Koncernfakturering"}</definedName>
    <definedName name="xxx" localSheetId="89" hidden="1">{"5 * utfall + budget",#N/A,FALSE,"T-0298";"5 * bolag",#N/A,FALSE,"T-0298";"Unibank, utfall alla",#N/A,FALSE,"T-0298";#N/A,#N/A,FALSE,"Koncernskulder";#N/A,#N/A,FALSE,"Koncernfakturering"}</definedName>
    <definedName name="xxx" localSheetId="0" hidden="1">{"5 * utfall + budget",#N/A,FALSE,"T-0298";"5 * bolag",#N/A,FALSE,"T-0298";"Unibank, utfall alla",#N/A,FALSE,"T-0298";#N/A,#N/A,FALSE,"Koncernskulder";#N/A,#N/A,FALSE,"Koncernfakturering"}</definedName>
    <definedName name="xxx" hidden="1">{"5 * utfall + budget",#N/A,FALSE,"T-0298";"5 * bolag",#N/A,FALSE,"T-0298";"Unibank, utfall alla",#N/A,FALSE,"T-0298";#N/A,#N/A,FALSE,"Koncernskulder";#N/A,#N/A,FALSE,"Koncernfakturering"}</definedName>
    <definedName name="xxxx" localSheetId="2" hidden="1">{#N/A,#N/A,TRUE,"Forside";#N/A,#N/A,TRUE,"Contents";#N/A,#N/A,TRUE,"Opera. income stat.";#N/A,#N/A,TRUE,"Business area ";#N/A,#N/A,TRUE,"Statutory income statem."}</definedName>
    <definedName name="xxxx" localSheetId="17" hidden="1">{#N/A,#N/A,TRUE,"Forside";#N/A,#N/A,TRUE,"Contents";#N/A,#N/A,TRUE,"Opera. income stat.";#N/A,#N/A,TRUE,"Business area ";#N/A,#N/A,TRUE,"Statutory income statem."}</definedName>
    <definedName name="xxxx" localSheetId="19" hidden="1">{#N/A,#N/A,TRUE,"Forside";#N/A,#N/A,TRUE,"Contents";#N/A,#N/A,TRUE,"Opera. income stat.";#N/A,#N/A,TRUE,"Business area ";#N/A,#N/A,TRUE,"Statutory income statem."}</definedName>
    <definedName name="xxxx" localSheetId="20" hidden="1">{#N/A,#N/A,TRUE,"Forside";#N/A,#N/A,TRUE,"Contents";#N/A,#N/A,TRUE,"Opera. income stat.";#N/A,#N/A,TRUE,"Business area ";#N/A,#N/A,TRUE,"Statutory income statem."}</definedName>
    <definedName name="xxxx" localSheetId="3" hidden="1">{#N/A,#N/A,TRUE,"Forside";#N/A,#N/A,TRUE,"Contents";#N/A,#N/A,TRUE,"Opera. income stat.";#N/A,#N/A,TRUE,"Business area ";#N/A,#N/A,TRUE,"Statutory income statem."}</definedName>
    <definedName name="xxxx" localSheetId="22" hidden="1">{#N/A,#N/A,TRUE,"Forside";#N/A,#N/A,TRUE,"Contents";#N/A,#N/A,TRUE,"Opera. income stat.";#N/A,#N/A,TRUE,"Business area ";#N/A,#N/A,TRUE,"Statutory income statem."}</definedName>
    <definedName name="xxxx" localSheetId="29" hidden="1">{#N/A,#N/A,TRUE,"Forside";#N/A,#N/A,TRUE,"Contents";#N/A,#N/A,TRUE,"Opera. income stat.";#N/A,#N/A,TRUE,"Business area ";#N/A,#N/A,TRUE,"Statutory income statem."}</definedName>
    <definedName name="xxxx" localSheetId="30" hidden="1">{#N/A,#N/A,TRUE,"Forside";#N/A,#N/A,TRUE,"Contents";#N/A,#N/A,TRUE,"Opera. income stat.";#N/A,#N/A,TRUE,"Business area ";#N/A,#N/A,TRUE,"Statutory income statem."}</definedName>
    <definedName name="xxxx" localSheetId="4" hidden="1">{#N/A,#N/A,TRUE,"Forside";#N/A,#N/A,TRUE,"Contents";#N/A,#N/A,TRUE,"Opera. income stat.";#N/A,#N/A,TRUE,"Business area ";#N/A,#N/A,TRUE,"Statutory income statem."}</definedName>
    <definedName name="xxxx" localSheetId="33" hidden="1">{#N/A,#N/A,TRUE,"Forside";#N/A,#N/A,TRUE,"Contents";#N/A,#N/A,TRUE,"Opera. income stat.";#N/A,#N/A,TRUE,"Business area ";#N/A,#N/A,TRUE,"Statutory income statem."}</definedName>
    <definedName name="xxxx" localSheetId="34" hidden="1">{#N/A,#N/A,TRUE,"Forside";#N/A,#N/A,TRUE,"Contents";#N/A,#N/A,TRUE,"Opera. income stat.";#N/A,#N/A,TRUE,"Business area ";#N/A,#N/A,TRUE,"Statutory income statem."}</definedName>
    <definedName name="xxxx" localSheetId="36" hidden="1">{#N/A,#N/A,TRUE,"Forside";#N/A,#N/A,TRUE,"Contents";#N/A,#N/A,TRUE,"Opera. income stat.";#N/A,#N/A,TRUE,"Business area ";#N/A,#N/A,TRUE,"Statutory income statem."}</definedName>
    <definedName name="xxxx" localSheetId="37" hidden="1">{#N/A,#N/A,TRUE,"Forside";#N/A,#N/A,TRUE,"Contents";#N/A,#N/A,TRUE,"Opera. income stat.";#N/A,#N/A,TRUE,"Business area ";#N/A,#N/A,TRUE,"Statutory income statem."}</definedName>
    <definedName name="xxxx" localSheetId="39" hidden="1">{#N/A,#N/A,TRUE,"Forside";#N/A,#N/A,TRUE,"Contents";#N/A,#N/A,TRUE,"Opera. income stat.";#N/A,#N/A,TRUE,"Business area ";#N/A,#N/A,TRUE,"Statutory income statem."}</definedName>
    <definedName name="xxxx" localSheetId="40" hidden="1">{#N/A,#N/A,TRUE,"Forside";#N/A,#N/A,TRUE,"Contents";#N/A,#N/A,TRUE,"Opera. income stat.";#N/A,#N/A,TRUE,"Business area ";#N/A,#N/A,TRUE,"Statutory income statem."}</definedName>
    <definedName name="xxxx" localSheetId="44" hidden="1">{#N/A,#N/A,TRUE,"Forside";#N/A,#N/A,TRUE,"Contents";#N/A,#N/A,TRUE,"Opera. income stat.";#N/A,#N/A,TRUE,"Business area ";#N/A,#N/A,TRUE,"Statutory income statem."}</definedName>
    <definedName name="xxxx" localSheetId="46" hidden="1">{#N/A,#N/A,TRUE,"Forside";#N/A,#N/A,TRUE,"Contents";#N/A,#N/A,TRUE,"Opera. income stat.";#N/A,#N/A,TRUE,"Business area ";#N/A,#N/A,TRUE,"Statutory income statem."}</definedName>
    <definedName name="xxxx" localSheetId="47" hidden="1">{#N/A,#N/A,TRUE,"Forside";#N/A,#N/A,TRUE,"Contents";#N/A,#N/A,TRUE,"Opera. income stat.";#N/A,#N/A,TRUE,"Business area ";#N/A,#N/A,TRUE,"Statutory income statem."}</definedName>
    <definedName name="xxxx" localSheetId="48" hidden="1">{#N/A,#N/A,TRUE,"Forside";#N/A,#N/A,TRUE,"Contents";#N/A,#N/A,TRUE,"Opera. income stat.";#N/A,#N/A,TRUE,"Business area ";#N/A,#N/A,TRUE,"Statutory income statem."}</definedName>
    <definedName name="xxxx" localSheetId="50" hidden="1">{#N/A,#N/A,TRUE,"Forside";#N/A,#N/A,TRUE,"Contents";#N/A,#N/A,TRUE,"Opera. income stat.";#N/A,#N/A,TRUE,"Business area ";#N/A,#N/A,TRUE,"Statutory income statem."}</definedName>
    <definedName name="xxxx" localSheetId="59" hidden="1">{#N/A,#N/A,TRUE,"Forside";#N/A,#N/A,TRUE,"Contents";#N/A,#N/A,TRUE,"Opera. income stat.";#N/A,#N/A,TRUE,"Business area ";#N/A,#N/A,TRUE,"Statutory income statem."}</definedName>
    <definedName name="xxxx" localSheetId="60" hidden="1">{#N/A,#N/A,TRUE,"Forside";#N/A,#N/A,TRUE,"Contents";#N/A,#N/A,TRUE,"Opera. income stat.";#N/A,#N/A,TRUE,"Business area ";#N/A,#N/A,TRUE,"Statutory income statem."}</definedName>
    <definedName name="xxxx" localSheetId="61" hidden="1">{#N/A,#N/A,TRUE,"Forside";#N/A,#N/A,TRUE,"Contents";#N/A,#N/A,TRUE,"Opera. income stat.";#N/A,#N/A,TRUE,"Business area ";#N/A,#N/A,TRUE,"Statutory income statem."}</definedName>
    <definedName name="xxxx" localSheetId="62" hidden="1">{#N/A,#N/A,TRUE,"Forside";#N/A,#N/A,TRUE,"Contents";#N/A,#N/A,TRUE,"Opera. income stat.";#N/A,#N/A,TRUE,"Business area ";#N/A,#N/A,TRUE,"Statutory income statem."}</definedName>
    <definedName name="xxxx" localSheetId="67" hidden="1">{#N/A,#N/A,TRUE,"Forside";#N/A,#N/A,TRUE,"Contents";#N/A,#N/A,TRUE,"Opera. income stat.";#N/A,#N/A,TRUE,"Business area ";#N/A,#N/A,TRUE,"Statutory income statem."}</definedName>
    <definedName name="xxxx" localSheetId="7" hidden="1">{#N/A,#N/A,TRUE,"Forside";#N/A,#N/A,TRUE,"Contents";#N/A,#N/A,TRUE,"Opera. income stat.";#N/A,#N/A,TRUE,"Business area ";#N/A,#N/A,TRUE,"Statutory income statem."}</definedName>
    <definedName name="xxxx" localSheetId="68" hidden="1">{#N/A,#N/A,TRUE,"Forside";#N/A,#N/A,TRUE,"Contents";#N/A,#N/A,TRUE,"Opera. income stat.";#N/A,#N/A,TRUE,"Business area ";#N/A,#N/A,TRUE,"Statutory income statem."}</definedName>
    <definedName name="xxxx" localSheetId="69" hidden="1">{#N/A,#N/A,TRUE,"Forside";#N/A,#N/A,TRUE,"Contents";#N/A,#N/A,TRUE,"Opera. income stat.";#N/A,#N/A,TRUE,"Business area ";#N/A,#N/A,TRUE,"Statutory income statem."}</definedName>
    <definedName name="xxxx" localSheetId="76" hidden="1">{#N/A,#N/A,TRUE,"Forside";#N/A,#N/A,TRUE,"Contents";#N/A,#N/A,TRUE,"Opera. income stat.";#N/A,#N/A,TRUE,"Business area ";#N/A,#N/A,TRUE,"Statutory income statem."}</definedName>
    <definedName name="xxxx" localSheetId="10" hidden="1">{#N/A,#N/A,TRUE,"Forside";#N/A,#N/A,TRUE,"Contents";#N/A,#N/A,TRUE,"Opera. income stat.";#N/A,#N/A,TRUE,"Business area ";#N/A,#N/A,TRUE,"Statutory income statem."}</definedName>
    <definedName name="xxxx" localSheetId="90" hidden="1">{#N/A,#N/A,TRUE,"Forside";#N/A,#N/A,TRUE,"Contents";#N/A,#N/A,TRUE,"Opera. income stat.";#N/A,#N/A,TRUE,"Business area ";#N/A,#N/A,TRUE,"Statutory income statem."}</definedName>
    <definedName name="xxxx" localSheetId="89" hidden="1">{#N/A,#N/A,TRUE,"Forside";#N/A,#N/A,TRUE,"Contents";#N/A,#N/A,TRUE,"Opera. income stat.";#N/A,#N/A,TRUE,"Business area ";#N/A,#N/A,TRUE,"Statutory income statem."}</definedName>
    <definedName name="xxxx" localSheetId="0" hidden="1">{#N/A,#N/A,TRUE,"Forside";#N/A,#N/A,TRUE,"Contents";#N/A,#N/A,TRUE,"Opera. income stat.";#N/A,#N/A,TRUE,"Business area ";#N/A,#N/A,TRUE,"Statutory income statem."}</definedName>
    <definedName name="xxxx" hidden="1">{#N/A,#N/A,TRUE,"Forside";#N/A,#N/A,TRUE,"Contents";#N/A,#N/A,TRUE,"Opera. income stat.";#N/A,#N/A,TRUE,"Business area ";#N/A,#N/A,TRUE,"Statutory income statem."}</definedName>
  </definedNames>
  <calcPr calcId="191028"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86" l="1"/>
  <c r="B24" i="86"/>
  <c r="C15" i="86"/>
  <c r="B15" i="86"/>
</calcChain>
</file>

<file path=xl/sharedStrings.xml><?xml version="1.0" encoding="utf-8"?>
<sst xmlns="http://schemas.openxmlformats.org/spreadsheetml/2006/main" count="5896" uniqueCount="2274">
  <si>
    <t>a</t>
  </si>
  <si>
    <t>b</t>
  </si>
  <si>
    <t>c</t>
  </si>
  <si>
    <t>d</t>
  </si>
  <si>
    <t>e</t>
  </si>
  <si>
    <t>Q4 2024</t>
  </si>
  <si>
    <t>Q3 2024</t>
  </si>
  <si>
    <t>Q2 2024</t>
  </si>
  <si>
    <t>Q4 2023</t>
  </si>
  <si>
    <t>EU 8a</t>
  </si>
  <si>
    <t xml:space="preserve">Table 1 - Summary of items included in own funds including profit
</t>
  </si>
  <si>
    <t>EURm</t>
  </si>
  <si>
    <t>Calculation of own funds</t>
  </si>
  <si>
    <t>Equity in the consolidated situation</t>
  </si>
  <si>
    <t>Profit of the period</t>
  </si>
  <si>
    <t>Proposed/actual dividend</t>
  </si>
  <si>
    <t>Common Equity Tier 1 capital before regulatory adjustments</t>
  </si>
  <si>
    <t>Deferred tax assets</t>
  </si>
  <si>
    <t>Intangible assets</t>
  </si>
  <si>
    <t>IRB provisions shortfall (-)</t>
  </si>
  <si>
    <t>Pension assets in excess of related liabilities</t>
  </si>
  <si>
    <t>Total regulatory adjustments to Common Equity Tier 1 capital</t>
  </si>
  <si>
    <t>Common Equity Tier 1 capital (net after deduction)</t>
  </si>
  <si>
    <t>Additional Tier 1 capital before regulatory adjustments</t>
  </si>
  <si>
    <t>Total regulatory adjustments to Additional Tier 1 capital</t>
  </si>
  <si>
    <t>Additional Tier 1 capital</t>
  </si>
  <si>
    <t>Tier 1 capital (net after deduction)</t>
  </si>
  <si>
    <t>Tier 2 capital before regulatory adjustments</t>
  </si>
  <si>
    <t>IRB provisions excess (+)</t>
  </si>
  <si>
    <t>Deductions for investments in insurance companies</t>
  </si>
  <si>
    <t>Other items, net</t>
  </si>
  <si>
    <t>Total regulatory adjustments to Tier 2 capital</t>
  </si>
  <si>
    <t>Tier 2 capital</t>
  </si>
  <si>
    <t>Own funds (net after deduction)</t>
  </si>
  <si>
    <t>Own funds, excluding profit</t>
  </si>
  <si>
    <t>Common Equity Tier 1 capital</t>
  </si>
  <si>
    <t>Total own funds</t>
  </si>
  <si>
    <t>Own Funds reported to ECB</t>
  </si>
  <si>
    <t>Profit inclusion</t>
  </si>
  <si>
    <t>Including profit</t>
  </si>
  <si>
    <t>Table 2 - Drivers behind development of the CET1 capital ratio</t>
  </si>
  <si>
    <t>CET1 ratio</t>
  </si>
  <si>
    <t>Profit</t>
  </si>
  <si>
    <t>Dividend accrual</t>
  </si>
  <si>
    <t>Share buy-backs</t>
  </si>
  <si>
    <t>FX effects</t>
  </si>
  <si>
    <t>Credit quality</t>
  </si>
  <si>
    <t>Volumes, incl derivatives</t>
  </si>
  <si>
    <t>New retail capital models</t>
  </si>
  <si>
    <t>Other</t>
  </si>
  <si>
    <t>Table 3 - Bridge between IFRS equity and CET1 capital</t>
  </si>
  <si>
    <r>
      <t>A bridge between IFRS equity and CET1 capital is provided in</t>
    </r>
    <r>
      <rPr>
        <sz val="9"/>
        <rFont val="Nordea Sans Large"/>
      </rPr>
      <t xml:space="preserve"> the table below. During 2024, CET1 capital increased by EUR 0.9bn.</t>
    </r>
    <r>
      <rPr>
        <sz val="9"/>
        <rFont val="Nordea Sans Large"/>
        <family val="3"/>
      </rPr>
      <t xml:space="preserve"> </t>
    </r>
    <r>
      <rPr>
        <sz val="9"/>
        <rFont val="Nordea Sans Large"/>
      </rPr>
      <t xml:space="preserve">This was mainly driven by retained earnings from the previous year partly offset </t>
    </r>
    <r>
      <rPr>
        <sz val="9"/>
        <color theme="1"/>
        <rFont val="Nordea Sans Large"/>
      </rPr>
      <t>by IRB shortfall deduction</t>
    </r>
    <r>
      <rPr>
        <sz val="9"/>
        <rFont val="Nordea Sans Large"/>
      </rPr>
      <t xml:space="preserve"> </t>
    </r>
    <r>
      <rPr>
        <sz val="9"/>
        <color theme="1"/>
        <rFont val="Nordea Sans Large"/>
      </rPr>
      <t>following the implementation of new retail capital models.</t>
    </r>
  </si>
  <si>
    <t>Balance sheet equity</t>
  </si>
  <si>
    <t>Valuation adjustment for non-CRR companies</t>
  </si>
  <si>
    <t>Other adjustments</t>
  </si>
  <si>
    <t>Sub-total</t>
  </si>
  <si>
    <t>Dividend</t>
  </si>
  <si>
    <t>Goodwill</t>
  </si>
  <si>
    <t>Shortfall deduction</t>
  </si>
  <si>
    <t>Pension deduction</t>
  </si>
  <si>
    <t>Prudential filters</t>
  </si>
  <si>
    <t>Transitional adjustments</t>
  </si>
  <si>
    <t>Other deductions</t>
  </si>
  <si>
    <t>Table 4 - EU CC1 - Composition of regulatory own funds</t>
  </si>
  <si>
    <t xml:space="preserve"> (a)</t>
  </si>
  <si>
    <t xml:space="preserve">  (b)</t>
  </si>
  <si>
    <t>Amounts</t>
  </si>
  <si>
    <t>Source based on reference numbers/letters of the balance sheet under the regulatory scope of consolidation </t>
  </si>
  <si>
    <t xml:space="preserve">Common Equity Tier 1 (CET1) capital:  instruments and reserves                                                                                      </t>
  </si>
  <si>
    <t xml:space="preserve">Capital instruments and the related share premium accounts </t>
  </si>
  <si>
    <t>11, 12</t>
  </si>
  <si>
    <t xml:space="preserve">     of which: Instrument type 1</t>
  </si>
  <si>
    <t/>
  </si>
  <si>
    <t xml:space="preserve">     of which: Instrument type 2</t>
  </si>
  <si>
    <t xml:space="preserve">     of which: Instrument type 3</t>
  </si>
  <si>
    <t xml:space="preserve">Retained earnings </t>
  </si>
  <si>
    <t>13, 14, 18</t>
  </si>
  <si>
    <t>Accumulated other comprehensive income (and other reserves)</t>
  </si>
  <si>
    <t>EU-3a</t>
  </si>
  <si>
    <t>Funds for general banking risk</t>
  </si>
  <si>
    <t xml:space="preserve">Amount of qualifying items referred to in Article 484 (3) CRR and the related share premium accounts subject to phase out from CET1 </t>
  </si>
  <si>
    <t>Minority interests (amount allowed in consolidated CET1)</t>
  </si>
  <si>
    <t>EU-5a</t>
  </si>
  <si>
    <t xml:space="preserve">Independently reviewed interim profits net of any foreseeable charge or dividend </t>
  </si>
  <si>
    <t>Common Equity Tier 1 (CET1) capital before regulatory adjustments</t>
  </si>
  <si>
    <t>Common Equity Tier 1 (CET1) capital: regulatory adjustments</t>
  </si>
  <si>
    <t>Additional value adjustments (negative amount)</t>
  </si>
  <si>
    <t>Intangible assets (net of related tax liability) (negative amount)</t>
  </si>
  <si>
    <t>Deferred tax assets that rely on future profitability excluding those arising from temporary differences (net of related tax liability where the conditions in Article 38 (3) CRR are met) (negative amount)</t>
  </si>
  <si>
    <t>2, 4</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</si>
  <si>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</si>
  <si>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</si>
  <si>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</si>
  <si>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</si>
  <si>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</si>
  <si>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</si>
  <si>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</si>
  <si>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</si>
  <si>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</si>
  <si>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EU-20a</t>
  </si>
  <si>
    <t>Exposure amount of the following items which qualify for a RW of 1250%, where the institution opts for the deduction alternative</t>
  </si>
  <si>
    <t>EU-20b</t>
  </si>
  <si>
    <t xml:space="preserve">     of which: qualifying holdings outside the financial sector (negative amount)</t>
  </si>
  <si>
    <t>EU-20c</t>
  </si>
  <si>
    <t xml:space="preserve">     of which: securitisation positions (negative amount)</t>
  </si>
  <si>
    <t>EU-20d</t>
  </si>
  <si>
    <t xml:space="preserve">     of which: free deliveries (negative amount)</t>
  </si>
  <si>
    <t>Deferred tax assets arising from temporary differences (amount above 10% threshold, net of related tax liability where the conditions in Article 38 (3) CRR are met) (negative amount)</t>
  </si>
  <si>
    <t>Amount exceeding the 17,65% threshold (negative amount)</t>
  </si>
  <si>
    <t>of which: direct, indirect and synthetic holdings by the institution of the CET1 instruments of financial sector entities where the institution has a significant investment in those entities</t>
  </si>
  <si>
    <t>Not applicable</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</si>
  <si>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</si>
  <si>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</si>
  <si>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</si>
  <si>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</si>
  <si>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</si>
  <si>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</si>
  <si>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</si>
  <si>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t>Other regulatory adjustments</t>
  </si>
  <si>
    <t>Total regulatory adjustments to Common Equity Tier 1 (CET1)</t>
  </si>
  <si>
    <t xml:space="preserve">Common Equity Tier 1 (CET1) capital </t>
  </si>
  <si>
    <t>Additional Tier 1 (AT1) capital: instruments</t>
  </si>
  <si>
    <t>Capital instruments and the related share premium accounts</t>
  </si>
  <si>
    <t xml:space="preserve">     of which: classified as equity under applicable accounting standards</t>
  </si>
  <si>
    <t xml:space="preserve">     of which: classified as liabilities under applicable accounting standards</t>
  </si>
  <si>
    <t>Amount of qualifying items referred to in Article 484 (4) CRR and the related share premium accounts subject to phase out from AT1</t>
  </si>
  <si>
    <t>EU-33a</t>
  </si>
  <si>
    <t>Amount of qualifying items referred to in Article 494a(1) CRR subject to phase out from AT1</t>
  </si>
  <si>
    <t>EU-33b</t>
  </si>
  <si>
    <t>Amount of qualifying items referred to in Article 494b(1) CRR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</si>
  <si>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</si>
  <si>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</si>
  <si>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</si>
  <si>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</si>
  <si>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</si>
  <si>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</si>
  <si>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</si>
  <si>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</si>
  <si>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</si>
  <si>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 xml:space="preserve">42a </t>
  </si>
  <si>
    <t>Other regulatory adjustments to AT1 capital</t>
  </si>
  <si>
    <t>Total regulatory adjustments to Additional Tier 1 (AT1) capital</t>
  </si>
  <si>
    <t xml:space="preserve">Additional Tier 1 (AT1) capital </t>
  </si>
  <si>
    <t>Tier 1 capital (T1 = CET1 + AT1)</t>
  </si>
  <si>
    <t>Tier 2 (T2) capital: instruments</t>
  </si>
  <si>
    <t>Amount of qualifying  items referred to in Article 484(5) CRR and the related share premium accounts subject to phase out from T2 as described in Article 486(4) CRR</t>
  </si>
  <si>
    <t>EU-47a</t>
  </si>
  <si>
    <t>Amount of qualifying  items referred to in Article 494a(2) CRR subject to phase out from T2</t>
  </si>
  <si>
    <t>EU-47b</t>
  </si>
  <si>
    <t>Amount of qualifying  items referred to in Article 494b(2) CRR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</si>
  <si>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</si>
  <si>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</si>
  <si>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</si>
  <si>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</si>
  <si>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Tier 2 (T2) capital: regulatory adjustments </t>
  </si>
  <si>
    <t>Direct, indirect and synthetic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</si>
  <si>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</si>
  <si>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indirect and synthetic holdings of the T2 instruments and subordinated loans of financial sector entities where the institution does not have a significant investment in those entities (amount above 10% threshold and net of eligible short positions) (negative amount)  </t>
  </si>
  <si>
    <t>Direct, indirect and synthetic holdings by the institution of the T2 instruments and subordinated loans of financial sector entities where the institution has a significant investment in those entities (net of eligible short positions) (negative amount)</t>
  </si>
  <si>
    <t>EU-56a </t>
  </si>
  <si>
    <t>Qualifying eligible liabilities deductions that exceed the eligible liabilities items of the institution (negative amount)</t>
  </si>
  <si>
    <t>EU-56b</t>
  </si>
  <si>
    <t>Other regulatory adjustments to T2 capital</t>
  </si>
  <si>
    <t>Total regulatory adjustments to Tier 2 (T2) capital</t>
  </si>
  <si>
    <t xml:space="preserve">Tier 2 (T2) capital </t>
  </si>
  <si>
    <t>Total capital (TC = T1 + T2)</t>
  </si>
  <si>
    <t>Total Risk exposure amount</t>
  </si>
  <si>
    <t>Capital ratios and requirements including buffers </t>
  </si>
  <si>
    <t>Tier 1 capital</t>
  </si>
  <si>
    <t>Total capital</t>
  </si>
  <si>
    <t>Institution CET1 overall capital requirements</t>
  </si>
  <si>
    <t xml:space="preserve">of which: capital conservation buffer requirement </t>
  </si>
  <si>
    <t xml:space="preserve">of which: countercyclical capital buffer requirement </t>
  </si>
  <si>
    <t xml:space="preserve">of which: systemic risk buffer requirement </t>
  </si>
  <si>
    <t>EU-67a</t>
  </si>
  <si>
    <t>of which: Global Systemically Important Institution (G-SII) or Other Systemically Important Institution (O-SII) buffer requirement</t>
  </si>
  <si>
    <t>EU-67b</t>
  </si>
  <si>
    <t>of which: additional own funds requirements to address the risks other than the risk of excessive leverage</t>
  </si>
  <si>
    <t>Common Equity Tier 1 capital (as a percentage of risk exposure amount) available after meeting the minimum capital requirements</t>
  </si>
  <si>
    <t>Amounts below the thresholds for deduction (before risk weighting) </t>
  </si>
  <si>
    <t xml:space="preserve">Direct and indirect holdings of own funds and  eligible liabilities of financial sector entities where the institution does not have a significant investment in those entities (amount below 10% threshold and net of eligible short positions)   </t>
  </si>
  <si>
    <t xml:space="preserve">Direct and indirect holdings by the institution of the CET1 instruments of financial sector entities where the institution has a significant investment in those entities (amount below 17.65% thresholds and net of eligible short positions) </t>
  </si>
  <si>
    <t>Deferred tax assets arising from temporary differences (amount below 17,65% threshold, net of related tax liability where the conditions in Article 38 (3) CRR are met)</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</si>
  <si>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</si>
  <si>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</si>
  <si>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</si>
  <si>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</si>
  <si>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</si>
  <si>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Capital instruments subject to phase-out arrangements (only applicable between 1 Jan 2014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</si>
  <si>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</si>
  <si>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</si>
  <si>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</si>
  <si>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</si>
  <si>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</si>
  <si>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</si>
  <si>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Table 5 - EU CC2 - reconciliation of regulatory own funds to balance sheet in the audited financial statements</t>
  </si>
  <si>
    <r>
      <t>Balance sheet as in published financial statements</t>
    </r>
    <r>
      <rPr>
        <vertAlign val="superscript"/>
        <sz val="9"/>
        <color rgb="FF0000A0"/>
        <rFont val="Nordea Sans Large"/>
        <family val="3"/>
      </rPr>
      <t>1)</t>
    </r>
  </si>
  <si>
    <r>
      <t>Under regulatory
 scope of consolidation</t>
    </r>
    <r>
      <rPr>
        <vertAlign val="superscript"/>
        <sz val="9"/>
        <color rgb="FF0000A0"/>
        <rFont val="Nordea Sans Large"/>
        <family val="3"/>
      </rPr>
      <t>2)</t>
    </r>
  </si>
  <si>
    <t>Reference</t>
  </si>
  <si>
    <t xml:space="preserve">EURm </t>
  </si>
  <si>
    <t>As of Q4 2024</t>
  </si>
  <si>
    <r>
      <t xml:space="preserve">Assets - </t>
    </r>
    <r>
      <rPr>
        <i/>
        <sz val="9"/>
        <color rgb="FF0000A0"/>
        <rFont val="Nordea Sans Large"/>
      </rPr>
      <t>Breakdown by asset classes according to the balance sheet in the published financial statements</t>
    </r>
  </si>
  <si>
    <t>Cash and balances with central banks</t>
  </si>
  <si>
    <t>Loans to central banks</t>
  </si>
  <si>
    <t>Loans to credit institutions</t>
  </si>
  <si>
    <t>Loans to the public</t>
  </si>
  <si>
    <t>Interest bearing securities</t>
  </si>
  <si>
    <t>Shares</t>
  </si>
  <si>
    <t>Assets in pooled schemes and unit-linked investment contracts</t>
  </si>
  <si>
    <t>Derivatives</t>
  </si>
  <si>
    <t>Fair value changes of the hedged items in portfolio hedge of interest rate risk</t>
  </si>
  <si>
    <t>Investments in associated undertakings and joint ventures</t>
  </si>
  <si>
    <t xml:space="preserve">     of which: Goodwill and other intangible assets</t>
  </si>
  <si>
    <t>Properties and equipment</t>
  </si>
  <si>
    <t>Investment properties</t>
  </si>
  <si>
    <t>of which: Deferred tax assets that rely on future profitability excluding those arising from temporary differences</t>
  </si>
  <si>
    <r>
      <t>10</t>
    </r>
    <r>
      <rPr>
        <vertAlign val="superscript"/>
        <sz val="9"/>
        <color rgb="FF000000"/>
        <rFont val="Nordea Sans Large"/>
      </rPr>
      <t>3)</t>
    </r>
  </si>
  <si>
    <t>Current tax assets</t>
  </si>
  <si>
    <t>Retirement benefit assets</t>
  </si>
  <si>
    <t xml:space="preserve">     of which: Retirement benefit assets net of tax</t>
  </si>
  <si>
    <t>Other assets</t>
  </si>
  <si>
    <t>Prepaid expenses and accrued income</t>
  </si>
  <si>
    <t>Assets held for sale</t>
  </si>
  <si>
    <t>Total assets</t>
  </si>
  <si>
    <r>
      <t xml:space="preserve">Liabilities - </t>
    </r>
    <r>
      <rPr>
        <i/>
        <sz val="9"/>
        <color rgb="FF0000A0"/>
        <rFont val="Nordea Sans Large"/>
      </rPr>
      <t>Breakdown by liability classes according to the balance sheet in the published financial statements</t>
    </r>
  </si>
  <si>
    <t>Deposits by credit institutions</t>
  </si>
  <si>
    <t>Deposits and borrowings from the public</t>
  </si>
  <si>
    <t>Deposits in pooled schemes and unit-linked investment contracts</t>
  </si>
  <si>
    <t>Liabilities to policyholders</t>
  </si>
  <si>
    <t>Debt securities in issue</t>
  </si>
  <si>
    <t>Fair value changes of  the hedged items in portfolio hedge of interest rate risk</t>
  </si>
  <si>
    <t>Current tax liabilities</t>
  </si>
  <si>
    <t>Other liabilities</t>
  </si>
  <si>
    <t>Accrued expenses and prepaid income</t>
  </si>
  <si>
    <t>Deferred tax liabilites</t>
  </si>
  <si>
    <t>Provisions</t>
  </si>
  <si>
    <t>Retirement benefit obligations</t>
  </si>
  <si>
    <t>Subordinated liabilities</t>
  </si>
  <si>
    <t xml:space="preserve">     of which: AT1 Capital instruments and the related share ­premium accounts</t>
  </si>
  <si>
    <t xml:space="preserve">     of which: T2 Capital instruments and the related share ­premium accounts</t>
  </si>
  <si>
    <t>Liabilities held for sale</t>
  </si>
  <si>
    <t>Total liabilities</t>
  </si>
  <si>
    <t>Shareholders' Equity</t>
  </si>
  <si>
    <t>Additional Tier 1 capital holders</t>
  </si>
  <si>
    <t>Share capital</t>
  </si>
  <si>
    <t>Invested unrestricted equity</t>
  </si>
  <si>
    <t xml:space="preserve">     of which: Capital instruments and the related share ­premium accounts</t>
  </si>
  <si>
    <t>Other reserves</t>
  </si>
  <si>
    <t xml:space="preserve">     of which: Accumulated other comprehensive income</t>
  </si>
  <si>
    <t xml:space="preserve">     of which: Fair value reserves related to gains or losses on cash flow hedges</t>
  </si>
  <si>
    <t>Retained earnings</t>
  </si>
  <si>
    <t>Total shareholders' equity</t>
  </si>
  <si>
    <r>
      <rPr>
        <vertAlign val="superscript"/>
        <sz val="8"/>
        <color rgb="FF000000"/>
        <rFont val="Nordea Sans Large"/>
      </rPr>
      <t>1)</t>
    </r>
    <r>
      <rPr>
        <sz val="8"/>
        <color rgb="FF000000"/>
        <rFont val="Nordea Sans Large"/>
        <family val="3"/>
      </rPr>
      <t xml:space="preserve"> Nordea Group is the accounting group as disclosed in the Annual Report</t>
    </r>
    <r>
      <rPr>
        <sz val="8"/>
        <color rgb="FF000000"/>
        <rFont val="Nordea Sans Large"/>
      </rPr>
      <t>.</t>
    </r>
  </si>
  <si>
    <r>
      <rPr>
        <vertAlign val="superscript"/>
        <sz val="8"/>
        <color rgb="FF000000"/>
        <rFont val="Nordea Sans Large"/>
      </rPr>
      <t>2)</t>
    </r>
    <r>
      <rPr>
        <sz val="8"/>
        <color rgb="FF000000"/>
        <rFont val="Nordea Sans Large"/>
        <family val="3"/>
      </rPr>
      <t xml:space="preserve"> Nordea consolidated situation in accordance with CRR</t>
    </r>
    <r>
      <rPr>
        <sz val="8"/>
        <color rgb="FF000000"/>
        <rFont val="Nordea Sans Large"/>
      </rPr>
      <t>.</t>
    </r>
  </si>
  <si>
    <r>
      <rPr>
        <vertAlign val="superscript"/>
        <sz val="8"/>
        <color rgb="FF000000"/>
        <rFont val="Nordea Sans Large"/>
      </rPr>
      <t>3)</t>
    </r>
    <r>
      <rPr>
        <sz val="8"/>
        <color rgb="FF000000"/>
        <rFont val="Nordea Sans Large"/>
        <family val="3"/>
      </rPr>
      <t xml:space="preserve"> Deferred tax assets that rely on future profitability and do not arise from temporary differences net of associated tax liabilities.</t>
    </r>
  </si>
  <si>
    <t xml:space="preserve">Table 6 - EU OV1 - Overview of total risk exposure amounts
</t>
  </si>
  <si>
    <t>The following table provides an overview of total REA in Q4 2024 where credit risk accounted for the largest risk type with approximately 83% of Pillar I REA. Operational risk and market risk accounted for the second and third largest risk types. REA increased by EUR 2.2bn in the fourth quarter of 2024, mainly stemming from increased credit risk driven by the acquisition of Danske Bank's personal customer and private banking business in Norway.</t>
  </si>
  <si>
    <t>Total risk exposure amounts (TREA)</t>
  </si>
  <si>
    <t>Total own funds requirements</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</si>
  <si>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</si>
  <si>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</si>
  <si>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</si>
  <si>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</si>
  <si>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</si>
  <si>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</si>
  <si>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</si>
  <si>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</si>
  <si>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</si>
  <si>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Of which exposures to a CCP</t>
  </si>
  <si>
    <t>EU 8b</t>
  </si>
  <si>
    <t>Of which credit valuation adjustment - CVA</t>
  </si>
  <si>
    <t>Of which other CCR</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</si>
  <si>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</si>
  <si>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</si>
  <si>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</si>
  <si>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</si>
  <si>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</si>
  <si>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</si>
  <si>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 / deduction</t>
  </si>
  <si>
    <t>Position, foreign exchange and commodities risks (Market risk)</t>
  </si>
  <si>
    <t xml:space="preserve">Of which IMA </t>
  </si>
  <si>
    <t>EU 22a</t>
  </si>
  <si>
    <t>Large exposures</t>
  </si>
  <si>
    <t xml:space="preserve">Operational risk </t>
  </si>
  <si>
    <t>EU 23a</t>
  </si>
  <si>
    <t xml:space="preserve">Of which basic indicator approach </t>
  </si>
  <si>
    <t>EU 23b</t>
  </si>
  <si>
    <t xml:space="preserve">Of which standardised approach </t>
  </si>
  <si>
    <t>EU 23c</t>
  </si>
  <si>
    <t xml:space="preserve">Of which advanced measurement approach </t>
  </si>
  <si>
    <t>Amounts below the thresholds for deduction (subject to 250% risk weight)</t>
  </si>
  <si>
    <t>Total</t>
  </si>
  <si>
    <t>Additional risk exposure amount related to Finnish RW floor due to Article 458 CRR</t>
  </si>
  <si>
    <t>Additional risk exposure amount related to Swedish RW floor due to Article 458 CRR</t>
  </si>
  <si>
    <t>Article 3 CRR Buffer</t>
  </si>
  <si>
    <t>Pillar 1 total</t>
  </si>
  <si>
    <t>Other items including buy-back deduction, net</t>
  </si>
  <si>
    <r>
      <t>In the fourth quarter of 2024 CET1 after regulatory adjustments was EUR 24.6bn (EUR 24.3bn in Q2 2024). The main driver for the higher CET1 compared to second quarter was profit generation net of dividend accrual. This was partly offset</t>
    </r>
    <r>
      <rPr>
        <sz val="9"/>
        <color theme="1"/>
        <rFont val="Nordea Sans Large"/>
      </rPr>
      <t xml:space="preserve"> by IRB shortfall deduction due to the new retail capital models</t>
    </r>
    <r>
      <rPr>
        <sz val="9"/>
        <color rgb="FFFF0000"/>
        <rFont val="Nordea Sans Large"/>
      </rPr>
      <t xml:space="preserve"> </t>
    </r>
    <r>
      <rPr>
        <sz val="9"/>
        <rFont val="Nordea Sans Large"/>
        <family val="3"/>
      </rPr>
      <t>and new share buy-back programme.  AT1 capital after regulatory adjustments has increased to EUR 4.1bn (EUR 3.3bn in Q2 2024) main</t>
    </r>
    <r>
      <rPr>
        <sz val="9"/>
        <color theme="1"/>
        <rFont val="Nordea Sans Large"/>
      </rPr>
      <t>ly due to the net change in new and called instruments. T2 capital after regulatory adjustments has decreased to EUR 4.1bn (EUR 4.4bn in Q2 2024) explained mainly by removed IRB excess due to the new retail capital models,  partly offset by new issued T2 instrument.  Total capital for Q4 2024 was EUR 32.8bn and Total REA EUR 155.9bn.</t>
    </r>
  </si>
  <si>
    <r>
      <t>In the fourth quarter of 2024 the diffe</t>
    </r>
    <r>
      <rPr>
        <sz val="9"/>
        <rFont val="Nordea Sans Large"/>
      </rPr>
      <t xml:space="preserve">rence between the balance sheet </t>
    </r>
    <r>
      <rPr>
        <sz val="9"/>
        <rFont val="Nordea Sans Large"/>
        <family val="3"/>
      </rPr>
      <t xml:space="preserve">in the audited financial statements </t>
    </r>
    <r>
      <rPr>
        <sz val="9"/>
        <rFont val="Nordea Sans Large"/>
      </rPr>
      <t>and figures corresponding to the consolidated situation under CRR was EUR 86.7bn. O</t>
    </r>
    <r>
      <rPr>
        <sz val="9"/>
        <rFont val="Nordea Sans Large"/>
        <family val="3"/>
      </rPr>
      <t>n the asset side the difference was mainly arising  from disclosure of assets in pooled schemes and unit-linked investment contracts and shares. On the liabilities side the difference was mainly arising from disclosure of deposits in pooled schemes and unit-linked investment contracts and insurance contract liabilities.</t>
    </r>
  </si>
  <si>
    <t>Own funds as of end Q4 2024 totalled to EUR 32.8bn (EUR 30.8bn in Q4 2023), of which CET1 capital was EUR 24.6bn (EUR 23.6bn in Q4 2023), Additional Tier 1 capital EUR 4.1bn (EUR 3.2bn in Q4 2023) and Tier 2 capital EUR 4.1bn (EUR 4.0bn in Q4 2023). Increase in CET1 capital (EUR +0.9bn) was mainly due to retained profits (EUR +1.0bn) partly offset by IRB shortfall deduction (EUR -0.2bn).  Increase in AT1 capital (EUR +0.9bn) was mainly driven by three issued AT1 instruments partly offset by two called AT1 instruments.  Increase in Tier 2 capital (EUR +0.1bn) was mainly due to two issued T2 instruments partly offset by one called T2 instrument and removed IRB excess following implementation of new retail models.</t>
  </si>
  <si>
    <t>Table 7 - EU CR1 - Performing and non-performing exposures and related provisions</t>
  </si>
  <si>
    <t xml:space="preserve">Total gross carrying amount of performing and non-performing loans and advances amounted to EUR 336bn at the end of Q4 2024, of which non-performing amounted to EUR 3.4bn. The implementation of new retail capital models impacted stage 2 loans and advances which decreased by 14% and stage 3 loans and advances which increased by 15%. Both changes were mainly related to the households and small enterprise portfolio. Allowances in stage 3 for non-performing loans and advances were EUR 1.1bn at the end of Q4 2024. During the second half of the year 2024, the coverage ratio according to IFRS9 for non-performing exposures at amortised cost decreased to 36% from 40% end of Q2 2024. Lower stage 3 coverage ratio reflects lower coverage needs in the retail portfolio from the new collective provisions models implemented in Q4 in line with the Q3 implementation of new retail capital models. Including loans and advances fair value through profit and loss (FV through PL), the coverage ratio was 32%.  </t>
  </si>
  <si>
    <t>f</t>
  </si>
  <si>
    <t>g</t>
  </si>
  <si>
    <t>h</t>
  </si>
  <si>
    <t>i</t>
  </si>
  <si>
    <t>j</t>
  </si>
  <si>
    <t>k</t>
  </si>
  <si>
    <t>l</t>
  </si>
  <si>
    <t>m</t>
  </si>
  <si>
    <t>n</t>
  </si>
  <si>
    <t>o</t>
  </si>
  <si>
    <t>Gross carrying amount/nominal amount</t>
  </si>
  <si>
    <t>Accumulated impairment, accumulated negative
 changes in fair value due to credit risk and provisions</t>
  </si>
  <si>
    <t>Accumulated partial write-off</t>
  </si>
  <si>
    <t>Collaterals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</si>
  <si>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</si>
  <si>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</si>
  <si>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</si>
  <si>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</si>
  <si>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</si>
  <si>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</si>
  <si>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</si>
  <si>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</si>
  <si>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</si>
  <si>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</si>
  <si>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</si>
  <si>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010</t>
  </si>
  <si>
    <t>Loans and advances</t>
  </si>
  <si>
    <t>020</t>
  </si>
  <si>
    <t>Central banks</t>
  </si>
  <si>
    <t>030</t>
  </si>
  <si>
    <t>General governments</t>
  </si>
  <si>
    <t>040</t>
  </si>
  <si>
    <t>Credit institutions</t>
  </si>
  <si>
    <t>050</t>
  </si>
  <si>
    <t>Other financial corporations</t>
  </si>
  <si>
    <t>060</t>
  </si>
  <si>
    <t>Non-financial corporations</t>
  </si>
  <si>
    <t>070</t>
  </si>
  <si>
    <t xml:space="preserve">          Of which SMEs</t>
  </si>
  <si>
    <t>080</t>
  </si>
  <si>
    <t>Households</t>
  </si>
  <si>
    <t>090</t>
  </si>
  <si>
    <t>Debt securities</t>
  </si>
  <si>
    <t>100</t>
  </si>
  <si>
    <t>110</t>
  </si>
  <si>
    <t>120</t>
  </si>
  <si>
    <t>130</t>
  </si>
  <si>
    <t>140</t>
  </si>
  <si>
    <t>150</t>
  </si>
  <si>
    <t>Off-balance-sheet exposures</t>
  </si>
  <si>
    <t>160</t>
  </si>
  <si>
    <t>170</t>
  </si>
  <si>
    <t>180</t>
  </si>
  <si>
    <t>190</t>
  </si>
  <si>
    <t>200</t>
  </si>
  <si>
    <t>210</t>
  </si>
  <si>
    <t>220</t>
  </si>
  <si>
    <t>Table 8 - EU CR1-A - Maturity of exposures</t>
  </si>
  <si>
    <t>EU CR1-A discloses net exposure values for on-balance and off-balance sheet exposures per maturity bucket. For exposures classified as loans and advances, about 56 % were in the &gt;5 years bucket, whereas for exposures classified as debt securities, about 68% were in &gt;1&lt;=5 years bucket. Total exposure amount for both groups in Q4 2024 was EUR 493bn.</t>
  </si>
  <si>
    <t>Net exposure value</t>
  </si>
  <si>
    <t>On demand</t>
  </si>
  <si>
    <t>&lt;= 1 year</t>
  </si>
  <si>
    <t>&gt; 1 year &lt;= 5 years</t>
  </si>
  <si>
    <t>&gt; 5 years</t>
  </si>
  <si>
    <t>No stated maturity</t>
  </si>
  <si>
    <t>Table 9 - EU CR2 - Changes in the stock of non-performing loans and advances</t>
  </si>
  <si>
    <t>Final stock of non-performing loans and advances amounted to EUR 3.4bn at the end of 2024. The net increase of EUR 0.6bn during 2024 was driven by inflows (EUR 2.1bn). This was partly offset by outflow of EUR 1.5bn, of which EUR 0.2bn was due to write-offs.</t>
  </si>
  <si>
    <t xml:space="preserve">Gross carrying amount               </t>
  </si>
  <si>
    <t>Initial stock of non-performing loans and advances</t>
  </si>
  <si>
    <t>Inflows to non-performing portfolios</t>
  </si>
  <si>
    <t>Outflows from non-performing portfolios</t>
  </si>
  <si>
    <t>Outflows due to write-offs</t>
  </si>
  <si>
    <t>Outflow due to other situations</t>
  </si>
  <si>
    <t>Final stock of non-performing loans and advances</t>
  </si>
  <si>
    <t xml:space="preserve">In comparison to Q2 2024 reporting, there are no significant changes for loans and advances and debt securities.  In Q4 2024, 57% of total exposures have at least one credit risk mitigation (CRM) mechanism (collateral, financial guarantees). The majority of those are secured by real estate collaterals. </t>
  </si>
  <si>
    <t xml:space="preserve">Unsecured carrying amount </t>
  </si>
  <si>
    <t>Secured carrying amount</t>
  </si>
  <si>
    <t xml:space="preserve">Of which secured by collateral </t>
  </si>
  <si>
    <t>Of which secured by financial guarantees</t>
  </si>
  <si>
    <t>Of which secured by credit derivatives</t>
  </si>
  <si>
    <t xml:space="preserve">Debt securities </t>
  </si>
  <si>
    <t xml:space="preserve">     Of which non-performing exposures</t>
  </si>
  <si>
    <t>EU-5</t>
  </si>
  <si>
    <t xml:space="preserve">            Of which defaulted </t>
  </si>
  <si>
    <t>Table 11 - EU CR4 – standardised approach – Credit risk exposure and CRM effects</t>
  </si>
  <si>
    <t>The total exposure amount before CCF and CRM for the standardised approach amounted to EUR 110bn in Q4 2024. The on-balance sheet exposure amounted to EUR 99bn (compared to EUR 85bn in Q2 2024). The increase in on-balance exposure was mainly driven by higher exposures secured by mortgages on immovable properties, mainly driven by the acquisition of Danske Bank's personal customer and private banking business in Norway. The REA density has increased from 12% to 13% .</t>
  </si>
  <si>
    <t>Exposures before CCF 
and before CRM</t>
  </si>
  <si>
    <t>Exposures post CCF 
and post CRM</t>
  </si>
  <si>
    <t>RWAs and RWAs density</t>
  </si>
  <si>
    <t>On-balance-sheet exposures</t>
  </si>
  <si>
    <t>RWAs</t>
  </si>
  <si>
    <t xml:space="preserve">RWAs density (%) </t>
  </si>
  <si>
    <t>Central governments or central banks</t>
  </si>
  <si>
    <t>Regional government or local authorities</t>
  </si>
  <si>
    <t>Public sector entities</t>
  </si>
  <si>
    <t>Multilateral development banks</t>
  </si>
  <si>
    <t>International organisations</t>
  </si>
  <si>
    <t>Institutions</t>
  </si>
  <si>
    <t>Corporates</t>
  </si>
  <si>
    <t>Retail</t>
  </si>
  <si>
    <t>Secured by mortgages on immovable property</t>
  </si>
  <si>
    <t>Exposures in default</t>
  </si>
  <si>
    <t>Exposures associated with particularly high risk</t>
  </si>
  <si>
    <t>Covered bonds</t>
  </si>
  <si>
    <t>Institutions and corporates with a short-term credit assessment</t>
  </si>
  <si>
    <t>Collective investment undertakings</t>
  </si>
  <si>
    <t>Equity</t>
  </si>
  <si>
    <t>Other items</t>
  </si>
  <si>
    <t>Table 12 - EU CR5 - Standardised approach - credit risk exposures by regulatory portfolio and risk</t>
  </si>
  <si>
    <t>At the end of Q4 2024, the total exposure amount was EUR 106 bn. The largest increase took place in the 35% risk-weight bucket in exposures secured by mortgages on immovable property, mainly driven by the acquisition of Danske Bank's personal customer and private banking business in Norway.</t>
  </si>
  <si>
    <t>Risk weight</t>
  </si>
  <si>
    <t>Of which unrated</t>
  </si>
  <si>
    <t>Others</t>
  </si>
  <si>
    <t>p</t>
  </si>
  <si>
    <t>q</t>
  </si>
  <si>
    <t>Retail exposures</t>
  </si>
  <si>
    <t>Exposures secured by mortgages on immovable property</t>
  </si>
  <si>
    <t>Exposures to institutions and corporates with a short-term credit assessment</t>
  </si>
  <si>
    <t>Units or shares in collective investment undertakings</t>
  </si>
  <si>
    <t>Equity exposures</t>
  </si>
  <si>
    <t>Table 13 - EU CR6 – IRB approach – Credit risk exposures by exposure class and PD range</t>
  </si>
  <si>
    <t xml:space="preserve">The following tables show a comprehensive overview of statistics and inputs used to define the exposure classes under the IRB approach, such as EAD, average PD and average LGD. CR6 tables are presented excluding CCR exposures and the amounts are broken down by exposure class and obligor grade. </t>
  </si>
  <si>
    <t>PD range</t>
  </si>
  <si>
    <t>On-balance sheet exposures</t>
  </si>
  <si>
    <t>Off-balance-sheet exposures pre-CCF</t>
  </si>
  <si>
    <t>Exposure weighted average CCF</t>
  </si>
  <si>
    <t>Exposure post CCF and post CRM</t>
  </si>
  <si>
    <t>Exposure weighted average PD (%)</t>
  </si>
  <si>
    <t>Number of obligors</t>
  </si>
  <si>
    <t>Exposure weighted average LGD (%)</t>
  </si>
  <si>
    <t>Exposure weighted average maturity (years)</t>
  </si>
  <si>
    <t>Risk weighted exposure amount after supporting factors</t>
  </si>
  <si>
    <t>Density of risk weighted exposure amount</t>
  </si>
  <si>
    <t>Expected loss amount</t>
  </si>
  <si>
    <t>Value adjust-ments and provisions</t>
  </si>
  <si>
    <t>AIRB Corporates - Total</t>
  </si>
  <si>
    <t>0.00 to &lt;0.15</t>
  </si>
  <si>
    <t>0.00 to &lt;0.10</t>
  </si>
  <si>
    <t>0.10  to &lt;0.15</t>
  </si>
  <si>
    <t>0.15 to &lt;0.25</t>
  </si>
  <si>
    <t>0.25 to &lt;0.50</t>
  </si>
  <si>
    <t>0.50 to &lt;0.75</t>
  </si>
  <si>
    <t>0.75 to &lt;2.50</t>
  </si>
  <si>
    <t>0.75 to &lt;1.75</t>
  </si>
  <si>
    <t>1.75 to &lt;2.5</t>
  </si>
  <si>
    <t>2.50 to &lt;10.00</t>
  </si>
  <si>
    <t>2.5 to &lt;5</t>
  </si>
  <si>
    <t>5 to &lt;10</t>
  </si>
  <si>
    <t>10.00 to &lt;100.00</t>
  </si>
  <si>
    <t>10 to &lt;20</t>
  </si>
  <si>
    <t>20 to &lt;30</t>
  </si>
  <si>
    <t>30.00 to &lt;100.00</t>
  </si>
  <si>
    <t>100.00 (Default)</t>
  </si>
  <si>
    <t>AIRB Corporates - SME</t>
  </si>
  <si>
    <t>AIRB Corporates - Specialised lending</t>
  </si>
  <si>
    <t>AIRB Corporates - Other</t>
  </si>
  <si>
    <t>TOTAL AIRB</t>
  </si>
  <si>
    <t>RIRB Retail - Total</t>
  </si>
  <si>
    <t xml:space="preserve">RIRB Retail - SME secured by immovable property </t>
  </si>
  <si>
    <t>RIRB Retail - SME other</t>
  </si>
  <si>
    <t>RIRB Retail - non-SME secured by immovable property</t>
  </si>
  <si>
    <t>RIRB Retail - non-SME other</t>
  </si>
  <si>
    <t>TOTAL RIRB</t>
  </si>
  <si>
    <t>FIRB Institutions - Total</t>
  </si>
  <si>
    <t>FIRB Corporates - Total</t>
  </si>
  <si>
    <t>FIRB Corporates - SME</t>
  </si>
  <si>
    <t>FIRB Corporates - Other</t>
  </si>
  <si>
    <t>TOTAL FIRB</t>
  </si>
  <si>
    <t>Table 14 - EU CR6-A - Scope of the use of IRB and SA approaches</t>
  </si>
  <si>
    <t>The scope of the use of IRB and SA approaches is provided in the table below. IRB approach accounted for 77% out of total exposure including institutions,  corporates and retail exposure classes. SA approach accounted for 20% of total exposure including central governmets or central banks and equity. 3% of total exposure is subject to a roll-out plan mainly included in retail and other non-credit assets.</t>
  </si>
  <si>
    <t>Exposure value as defined in Article 166 CRR for exposures subject to IRB approach</t>
  </si>
  <si>
    <t>Total exposure value for exposures subject to the Standardised approach and to the IRB approach</t>
  </si>
  <si>
    <t>Percentage of total exposure value subject to the permanent partial use of the SA (%)</t>
  </si>
  <si>
    <t>Percentage of total exposure value subject to IRB approach (%)</t>
  </si>
  <si>
    <t>Percentage of total exposure value subject to a roll-out plan (%)</t>
  </si>
  <si>
    <t xml:space="preserve">Central governments or central banks </t>
  </si>
  <si>
    <t xml:space="preserve">Of which Regional governments or local authorities </t>
  </si>
  <si>
    <t xml:space="preserve">Of which Public sector entities </t>
  </si>
  <si>
    <t>Of which Corporates - Specialised lending, excluding slotting approach</t>
  </si>
  <si>
    <t>Of which Corporates - Specialised lending under slotting approach</t>
  </si>
  <si>
    <t>Of which Retail – Secured by real estate SMEs</t>
  </si>
  <si>
    <t>Of which Retail – Secured by real estate non-SMEs</t>
  </si>
  <si>
    <t>Of which Retail – Qualifying revolving</t>
  </si>
  <si>
    <t>Of which Retail – Other SMEs</t>
  </si>
  <si>
    <t>Of which Retail – Other non-SMEs</t>
  </si>
  <si>
    <t>Other non-credit obligation assets</t>
  </si>
  <si>
    <t xml:space="preserve">Total </t>
  </si>
  <si>
    <t>Table 15 - EU CR7-A – IRB approach – Disclosure of the extent of the use of CRM techniques</t>
  </si>
  <si>
    <t>The table provides a comprehensive overview of the use of credit risk mitigation techniques according to Advanced IRB approach and Foundation IRB approach broken down by exposure class, along with their impact on credit risk mitigation methods in the calculation of RWEAs. Year-on-year total REA increased by 17bn, primarily driven by implementation new retail capital models during the third quarter of 2024.</t>
  </si>
  <si>
    <t>Total exposures</t>
  </si>
  <si>
    <t>Credit risk mitigation techniques</t>
  </si>
  <si>
    <t>Credit risk mitigation methods in the calculation of RWEAs</t>
  </si>
  <si>
    <t>A-IRB</t>
  </si>
  <si>
    <t>Funded credit protection (FCP)</t>
  </si>
  <si>
    <t>Unfunded credit protection (UFCP)</t>
  </si>
  <si>
    <t xml:space="preserve">RWEA without substitution effects
(reduction effects only)
</t>
  </si>
  <si>
    <t xml:space="preserve">RWEA with substitution effects (both reduction and sustitution effects)
</t>
  </si>
  <si>
    <t xml:space="preserve"> 
Part of exposures covered by Financial Collaterals (%)</t>
  </si>
  <si>
    <t>Part of exposures covered by Other eligible collaterals (%)</t>
  </si>
  <si>
    <t>Part of exposures covered by Other funded credit protection (%)</t>
  </si>
  <si>
    <t xml:space="preserve">
Part of exposures covered by Guarantees (%)</t>
  </si>
  <si>
    <t>Part of exposures covered by Credit Derivatives (%)</t>
  </si>
  <si>
    <t>Part of exposures covered by Immovable property Collaterals (%)</t>
  </si>
  <si>
    <t>Part of exposures covered by Receivables (%)</t>
  </si>
  <si>
    <t>Part of exposures covered by Other physical collateral (%)</t>
  </si>
  <si>
    <t>Part of exposures covered by Cash on deposit (%)</t>
  </si>
  <si>
    <t>Part of exposures covered by Life insurance policies (%)</t>
  </si>
  <si>
    <t>Part of exposures covered by Instruments held by a third party (%)</t>
  </si>
  <si>
    <t>Central governments and central banks</t>
  </si>
  <si>
    <t>Of which Corporates – SMEs</t>
  </si>
  <si>
    <t>Of which Corporates – Specialised lending</t>
  </si>
  <si>
    <t>Of which Corporates – Other</t>
  </si>
  <si>
    <t>Of which Retail –  Immovable property SMEs</t>
  </si>
  <si>
    <t>Of which Retail – Immovable property non-SMEs</t>
  </si>
  <si>
    <t>F-IRB</t>
  </si>
  <si>
    <t xml:space="preserve">Table 16 - EU CR8 - RWEA flow statements of credit risk exposures under the IRB approach </t>
  </si>
  <si>
    <t xml:space="preserve">During the fourth quarter the IRB REA decreased by EUR 0.8bn, mainly driven by decreased asset size. This was partly offset by model updates, credit quality migration and FX effects mainly from appreciated USD. </t>
  </si>
  <si>
    <t>Risk weighted exposure amount</t>
  </si>
  <si>
    <t>Risk weighted exposure amount as of Q3 2024</t>
  </si>
  <si>
    <t>Asset size (+/-)</t>
  </si>
  <si>
    <t>Asset quality (+/-)</t>
  </si>
  <si>
    <t>Model updates (+/-)</t>
  </si>
  <si>
    <t>Methodology and policy (+/-)</t>
  </si>
  <si>
    <t>Acquisitions and disposals (+/-)</t>
  </si>
  <si>
    <t>Foreign exchange movements (+/-)</t>
  </si>
  <si>
    <t>Other (+/-)</t>
  </si>
  <si>
    <t>Risk weighted exposure amount as of Q4 2024</t>
  </si>
  <si>
    <t>Table 17 - EU CR9 - IRB approach - Back-testing of PD per exposure class (fixed PD scale)</t>
  </si>
  <si>
    <t>The following table discloses a back-testing of the probability of default (PD), by comparing the regulatory PD with the actual default frequency (ADF). PD and ADF are calculated per exposure class and sub-exposure class, as well as on the approach levels; FIRB vs AIRB for the Corporates. The exposure classes and PD ranges are specified in columns a and b. Column c, d and e depicts the number of obligors at the end of the previous year, the number of obligors of which defaulted during the year and the observed average default rate. Columns f and g depicts the exposure-weighted average PD and the arithmetic average of PD at the beginning of the reporting period that fall within the bucket of the fixed PD range and counted in column c. Column h depicts the simple average of the annual default rate of the five most recent years (obligors at the beginning of each year that are defaulted during that year/total obligor hold at the beginning of the year). A comparison of columns g and h gives an indication of how Nordea's current regulatory PD performs in a 5 year horizon.</t>
  </si>
  <si>
    <t>Exposure class</t>
  </si>
  <si>
    <t>Number of obligors at the end of the previous year</t>
  </si>
  <si>
    <t>Observed average default rate (%)</t>
  </si>
  <si>
    <t xml:space="preserve"> Exposures weighted average PD (%)</t>
  </si>
  <si>
    <t xml:space="preserve"> Average PD (%)</t>
  </si>
  <si>
    <t xml:space="preserve"> Average historical annual default rate (%) </t>
  </si>
  <si>
    <t>Of which number of obligors which defaulted in the year</t>
  </si>
  <si>
    <t xml:space="preserve"> d</t>
  </si>
  <si>
    <t xml:space="preserve"> f</t>
  </si>
  <si>
    <t>Corporates – SME</t>
  </si>
  <si>
    <t>Corporates – Specialised lending</t>
  </si>
  <si>
    <t>Corporates – Other</t>
  </si>
  <si>
    <t>Retail – SME secured by immovable property collateral</t>
  </si>
  <si>
    <t>Retail – SME other</t>
  </si>
  <si>
    <t>Retail – Non-SME secured by immovable property collateral</t>
  </si>
  <si>
    <t>Retail – Non-SME other</t>
  </si>
  <si>
    <t>Table 18 - Standardised exposure classes, distributed by credit quality step</t>
  </si>
  <si>
    <t>The table presents the credit quality steps and equivalent S&amp;P ratings for applicable exposure classes in the Standardised Approach. The decreased exposure towards central governments or central banks from 2023 to 2024 is mainly driven by changes in lending volume. This exposure class also includes Deferred Tax Assets (DTAs), which are subject to a risk weight of 100% or 250% depending on the nature of the tax asset.</t>
  </si>
  <si>
    <t>Standard &amp; Poor's rating</t>
  </si>
  <si>
    <t>Original Exposure</t>
  </si>
  <si>
    <t>Exposure</t>
  </si>
  <si>
    <t>Dec 2024</t>
  </si>
  <si>
    <t>Dec 2023</t>
  </si>
  <si>
    <t>(a) Central Governments or Central banks</t>
  </si>
  <si>
    <t>AAA to AA-</t>
  </si>
  <si>
    <t>A+ to A-</t>
  </si>
  <si>
    <t>BBB+ to BBB-</t>
  </si>
  <si>
    <t>4 to 6 or blank</t>
  </si>
  <si>
    <t>BB+ and below, or without rating</t>
  </si>
  <si>
    <t>100-250%</t>
  </si>
  <si>
    <t>(b) Regional Governments or local authorities</t>
  </si>
  <si>
    <t>AAA to AA-¹)</t>
  </si>
  <si>
    <t>0% - 20%¹</t>
  </si>
  <si>
    <t>3 to 6 or blank</t>
  </si>
  <si>
    <t>BBB+ and below, or without rating</t>
  </si>
  <si>
    <t>(c) Public sector entites</t>
  </si>
  <si>
    <t>(d) Multilateral Developments Banks</t>
  </si>
  <si>
    <t>AAA to AA-²)</t>
  </si>
  <si>
    <t>0% - 20%²</t>
  </si>
  <si>
    <t>(e) Institutions</t>
  </si>
  <si>
    <t>100-150%</t>
  </si>
  <si>
    <t>(f) Corporates</t>
  </si>
  <si>
    <t>3 to 4</t>
  </si>
  <si>
    <t>BBB+ to BB-3)</t>
  </si>
  <si>
    <t>5 to 6 or blank</t>
  </si>
  <si>
    <t>B+ and below, or without rating</t>
  </si>
  <si>
    <r>
      <rPr>
        <vertAlign val="superscript"/>
        <sz val="8"/>
        <rFont val="Nordea Sans Large"/>
      </rPr>
      <t>1)</t>
    </r>
    <r>
      <rPr>
        <sz val="8"/>
        <rFont val="Nordea Sans Large"/>
      </rPr>
      <t xml:space="preserve"> Includes exposures treated as exposures to the central government, regional government or local authority as provisioned by CRR and that receives a 0%-risk weight.</t>
    </r>
  </si>
  <si>
    <r>
      <rPr>
        <vertAlign val="superscript"/>
        <sz val="8"/>
        <rFont val="Nordea Sans Large"/>
      </rPr>
      <t>2)</t>
    </r>
    <r>
      <rPr>
        <sz val="8"/>
        <rFont val="Nordea Sans Large"/>
      </rPr>
      <t xml:space="preserve"> Includes exposures to specific entities and receives a 0%-risk weight as provisioned by CRR.</t>
    </r>
  </si>
  <si>
    <r>
      <rPr>
        <vertAlign val="superscript"/>
        <sz val="8"/>
        <rFont val="Nordea Sans Large"/>
      </rPr>
      <t>3)</t>
    </r>
    <r>
      <rPr>
        <sz val="8"/>
        <rFont val="Nordea Sans Large"/>
      </rPr>
      <t xml:space="preserve"> Includes exposures to with credit assessment using a nomincated ECAI, with total original exposure and exposure value of EUR 10m.</t>
    </r>
  </si>
  <si>
    <t>Table 19 - EU CQ1 - Credit quality of forborne exposures</t>
  </si>
  <si>
    <t>Forbearance is eased terms or restructuring due to the borrower experiencing or about to experience financial difficulties. The intention of granting forbearance for a limited time period is to help the customer return to a sustainable financial situation ensuring full repayment of the outstanding debt. Examples of forbearance are changes in amortisation profile, repayment schedule, customer margin as well as easing of covenants. Forbearance is undertaken on a selective and individual basis for all customers and is followed by impairment testing. At the end of 2024, total forborne loans and advances amounted to EUR 3.0bn. During the second half of the year 2024, forborne loans and advances in the performing portfolio increased with the same amount as the non-performing portfolio, total by EUR 0.6bn.</t>
  </si>
  <si>
    <t>Gross carrying amount/nominal amount of exposures with forbearance measures</t>
  </si>
  <si>
    <t>Accumulated impairment, accumulated negative changes in fair value due to credit risk and provisions</t>
  </si>
  <si>
    <t>Collateral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</si>
  <si>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</si>
  <si>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</si>
  <si>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</si>
  <si>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</si>
  <si>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</si>
  <si>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</si>
  <si>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</si>
  <si>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Debt Securities</t>
  </si>
  <si>
    <t>Loan commitments given</t>
  </si>
  <si>
    <t>Table 20 - EU CQ3 - Credit quality of performing and non-performing exposures by past due days</t>
  </si>
  <si>
    <t>Credit quality remained solid during the year 2024. Total gross carrying amount of performing and non-performing loans and advances was EUR 336bn at the end of 2024. Performing loans and advances increased by EUR 6.0bn, while non-performing loans and advances increased by EUR 0.6bn mainly in the household portfolio following the implementation of the new retail capital models in Q3. The majority of non-performing loans (70%) are loans which are classified as unlikely to pay that are not past-due or past-due less than or equal to 90 days.</t>
  </si>
  <si>
    <t>Not past due or past due ≤ 30 days</t>
  </si>
  <si>
    <t>Past due &gt; 30 days ≤ 90 days</t>
  </si>
  <si>
    <t>Unlikely to pay that are not past due or are past due ≤ 90 days</t>
  </si>
  <si>
    <t>Past due
&gt; 90 days
≤ 180 days</t>
  </si>
  <si>
    <t>Past due
&gt; 180 days
≤ 1 year</t>
  </si>
  <si>
    <t>Past due
&gt; 1 year ≤ 2 years</t>
  </si>
  <si>
    <t>Past due
&gt; 2 years ≤ 5 years</t>
  </si>
  <si>
    <t>Past due
&gt; 5 years ≤ 7 years</t>
  </si>
  <si>
    <t>Past due &gt; 7 years</t>
  </si>
  <si>
    <t xml:space="preserve">      Of which SMEs</t>
  </si>
  <si>
    <t>Table 21 - EU CQ4 - Quality of non-performing exposures by geography </t>
  </si>
  <si>
    <t xml:space="preserve">The distribution of non-performing exposures by geography shows approximately 98% of the total non-performing volume related to exposures in Nordic countries, of which the largest portion (36%) is related to Finland. During the second half of the year 2024, total non-performing exposures increased by EUR 0.6bn.  </t>
  </si>
  <si>
    <t>f </t>
  </si>
  <si>
    <t>Gross carrying/nominal amount</t>
  </si>
  <si>
    <t>Accumulated impairment</t>
  </si>
  <si>
    <t>Provisions on off-balance-sheet commitments and financial guarantees given</t>
  </si>
  <si>
    <t>Accumulated negative changes in fair value due to credit risk on non-performing exposures</t>
  </si>
  <si>
    <t>Of which non-performing</t>
  </si>
  <si>
    <t>Of which subject to impairment</t>
  </si>
  <si>
    <t>Finland</t>
  </si>
  <si>
    <t>Sweden</t>
  </si>
  <si>
    <t>Norway</t>
  </si>
  <si>
    <t>Denmark</t>
  </si>
  <si>
    <t>United States</t>
  </si>
  <si>
    <t>Other countries</t>
  </si>
  <si>
    <t>Table 22 - EU CQ5 - Credit quality of loans and advances to non-financial corporations by industry</t>
  </si>
  <si>
    <t>The following table discloses loans and advances by industry group to non-financial corporations. The non-financial corporate portfolio was well diversified between industry groups. Real estate activities and manufacturing contributed to the largest share of total loans and advances. During the second half of the year 2024, non-performing loans and advances increased by EUR 0.1bn to EUR 1.7bn, primarily driven by agriculture, forestry &amp; fishing and manufacturing.</t>
  </si>
  <si>
    <t>Gross carrying amount</t>
  </si>
  <si>
    <t>Of which loans and advances subject to impairment</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</si>
  <si>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</si>
  <si>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</si>
  <si>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</si>
  <si>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</si>
  <si>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</si>
  <si>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</si>
  <si>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</si>
  <si>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</si>
  <si>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</si>
  <si>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</si>
  <si>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Financial and insurance actvities</t>
  </si>
  <si>
    <t>Real estate activities</t>
  </si>
  <si>
    <t>Professional, scientific and technical activities</t>
  </si>
  <si>
    <t>Administrative and support service activities</t>
  </si>
  <si>
    <t>Public administration and defense, compulsory social security</t>
  </si>
  <si>
    <t>Education</t>
  </si>
  <si>
    <t>Human health services and social work activities</t>
  </si>
  <si>
    <t>Arts, entertainment and recreation</t>
  </si>
  <si>
    <t>Other services</t>
  </si>
  <si>
    <r>
      <t>Table 23 - EU CQ7 - Collateral obtained by taking possession and execution processes</t>
    </r>
    <r>
      <rPr>
        <vertAlign val="superscript"/>
        <sz val="9"/>
        <color rgb="FF0000A0"/>
        <rFont val="Nordea Sans Large"/>
        <family val="3"/>
      </rPr>
      <t>1)</t>
    </r>
  </si>
  <si>
    <t>The following table discloses collateral obtained by taking possession and execution processes by asset type. Non-Property Plant and Equipment make up 100% of the total collaterals claimed at the end of 2024. During the second half of the year 2024 assets claimed increased by EUR 2.3m, driven by an increase in other collateral and movable property, offset by a decrease in residential immovable property.</t>
  </si>
  <si>
    <t xml:space="preserve">Collateral obtained by taking possession </t>
  </si>
  <si>
    <t>Value at initial recognition</t>
  </si>
  <si>
    <t>Accumulated negative changes</t>
  </si>
  <si>
    <t>Property, plant and equipment (PP&amp;E)</t>
  </si>
  <si>
    <t>Other than PP&amp;E</t>
  </si>
  <si>
    <t>Residential immovable property</t>
  </si>
  <si>
    <t>Commercial Immovable property</t>
  </si>
  <si>
    <t>Movable property (auto, shipping, etc.)</t>
  </si>
  <si>
    <t>Equity and debt instruments</t>
  </si>
  <si>
    <t>Other collateral</t>
  </si>
  <si>
    <r>
      <rPr>
        <vertAlign val="superscript"/>
        <sz val="8"/>
        <rFont val="Nordea Sans Large"/>
        <family val="3"/>
      </rPr>
      <t xml:space="preserve">1) </t>
    </r>
    <r>
      <rPr>
        <sz val="8"/>
        <rFont val="Nordea Sans Large"/>
        <family val="3"/>
      </rPr>
      <t>Excluding entities which are not in scope according to FINREP reporting definition.</t>
    </r>
  </si>
  <si>
    <t xml:space="preserve">List of tables in Part 2 </t>
  </si>
  <si>
    <t xml:space="preserve">Table name </t>
  </si>
  <si>
    <t>Table Number</t>
  </si>
  <si>
    <t>Capital Position</t>
  </si>
  <si>
    <t>Summary of items included in own funds including profit</t>
  </si>
  <si>
    <t>Drivers behind the development of the CET1 capital ratio</t>
  </si>
  <si>
    <t>Bridge between IFRS equity and CET1 capital</t>
  </si>
  <si>
    <t>EU CC1 – Composition of regulatory own funds</t>
  </si>
  <si>
    <t>EU CC2 –  reconciliation of regulatory own funds to balance sheet in the audited financial statements</t>
  </si>
  <si>
    <t>EU OV1 – Overview of total risk exposure amounts</t>
  </si>
  <si>
    <t>Credit Risk</t>
  </si>
  <si>
    <t>EU CR1 – Performing and non-performing exposures and related provisions</t>
  </si>
  <si>
    <t>EU CR1-A – Maturity of exposures</t>
  </si>
  <si>
    <t>EU CR2 – Changes in the stock of non-performing loans and advances</t>
  </si>
  <si>
    <t>EU CR3 – CRM techniques overview:  Disclosure of the use of credit risk mitigation techniques</t>
  </si>
  <si>
    <t>EU CR4 – standardised approach – Credit risk exposure and CRM effects</t>
  </si>
  <si>
    <t>EU CR5 – Standardised approach</t>
  </si>
  <si>
    <t>EU CR6 – IRB approach – Credit risk exposures by exposure class and PD range</t>
  </si>
  <si>
    <t>EU CR6-A – Scope of the use of IRB and SA approaches</t>
  </si>
  <si>
    <t>EU CR7-A – IRB approach – Disclosure of the extent of the use of CRM techniques</t>
  </si>
  <si>
    <t xml:space="preserve">EU CR8 – RWEA flow statements of credit risk exposures under the IRB approach </t>
  </si>
  <si>
    <t>EU CR9 – IRB approach – Back-testing of PD per exposure class (fixed PD scale)</t>
  </si>
  <si>
    <t>Standardised exposure classes, distributed by credit quality step</t>
  </si>
  <si>
    <t>EU CQ1 – Credit quality of forborne exposures</t>
  </si>
  <si>
    <t>EU CQ3 – Credit quality of performing and non-performing exposures by past due days</t>
  </si>
  <si>
    <t>EU CQ4 – Quality of non-performing exposures by geography </t>
  </si>
  <si>
    <t>EU CQ5 – Credit quality of loans and advances to non-financial corporations by industry</t>
  </si>
  <si>
    <t xml:space="preserve">EU CQ7 – Collateral obtained by taking possession and execution processes </t>
  </si>
  <si>
    <t>Counterparty Credit Risk</t>
  </si>
  <si>
    <t>EU CCR1 – Analysis of CCR exposure by approach</t>
  </si>
  <si>
    <t>EU CCR2 – Transactions subject to own funds requirements for CVA risk</t>
  </si>
  <si>
    <t>EU CCR3 – Standardised approach – CCR exposures by regulatory exposure class and risk weights</t>
  </si>
  <si>
    <t>EU CCR4 – IRB approach – CCR exposures by exposure class and PD scale</t>
  </si>
  <si>
    <t>EU CCR5 – Composition of collateral for CCR exposures</t>
  </si>
  <si>
    <t>EU CCR6 – Credit derivatives exposures</t>
  </si>
  <si>
    <t>EU CCR7 – RWEA flow statements of CCR exposures under the IMM</t>
  </si>
  <si>
    <t>EU CCR8 – Exposures to CCPs</t>
  </si>
  <si>
    <t>Liquidity</t>
  </si>
  <si>
    <t>EU LIQ1 – Quantitative information of LCR</t>
  </si>
  <si>
    <t>EU LIQ2 – Net Stable Funding Ratio</t>
  </si>
  <si>
    <t>EU AE1 – Encumbered and unencumbered assets</t>
  </si>
  <si>
    <t>EU AE2 – Collateral received and own debt securities issued</t>
  </si>
  <si>
    <t>EU AE3 – Sources of encumbrance</t>
  </si>
  <si>
    <t>Market Risk</t>
  </si>
  <si>
    <t>EU MR1 – Market risk under the standardised approach</t>
  </si>
  <si>
    <t>EU MR2-A – Market risk under the internal Model Approach (IMA)</t>
  </si>
  <si>
    <t>EU MR2-B – RWEA flow statements of market risk exposures under the IMA</t>
  </si>
  <si>
    <t>EU MR3 – IMA values for trading portfolios</t>
  </si>
  <si>
    <t>EU MR4 – Comparison of VaR estimates with gains/losses</t>
  </si>
  <si>
    <t>EU IRRBB1 – Interest rate risks of non-trading book activities</t>
  </si>
  <si>
    <t>EU PV1 – Prudent valuation adjustments (PVA)</t>
  </si>
  <si>
    <t>Operational Risk</t>
  </si>
  <si>
    <t>EU OR1 – Operational risk own funds requirements and risk-weighted exposure amounts</t>
  </si>
  <si>
    <t>Securitisation</t>
  </si>
  <si>
    <t>EU SEC1 – Securitisation exposures in the non-trading book</t>
  </si>
  <si>
    <t>EU SEC3 – Securitisation exposures in the non-trading book and associated regulatory capital requirements - institution acting as originator or as sponsor</t>
  </si>
  <si>
    <t>EU SEC4 – Securitisation exposures in the non-trading book and associated regulatory capital requirements - institution acting as investor</t>
  </si>
  <si>
    <t>EU SEC5 – Exposures securitised by the institution - Exposures in default and specific credit risk adjustments</t>
  </si>
  <si>
    <t xml:space="preserve">EU LI1 – Differences between accounting and regulatory scopes of consolidation and mapping of financial statement categories with regulatory risk categories </t>
  </si>
  <si>
    <t>EU LI2 – Main sources of differences between regulatory exposure amounts and carrying values in financial statements</t>
  </si>
  <si>
    <t xml:space="preserve">EU LI3 – Outline of the differences in the scopes of consolidation (entity by entity) </t>
  </si>
  <si>
    <t>EU LR1 – LRSum: Summary reconciliation of accounting assets and leverage ratio exposures</t>
  </si>
  <si>
    <t>EU LR2 – LRCom: Leverage ratio common disclosure</t>
  </si>
  <si>
    <t>EU LR3 – LRSpl: Split-up of on balance sheet exposures (excluding derivatives, SFTs and exempted exposures)</t>
  </si>
  <si>
    <t>EU INS1 –  Insurance participations</t>
  </si>
  <si>
    <t>EU INS2 – Financial conglomerates information on own funds and capital adequacy ratio</t>
  </si>
  <si>
    <t>EU CCyB1 – Geographical distribution of credit exposures relevant for the calculation of the countercyclical buffer</t>
  </si>
  <si>
    <t>EU CCyB2 – Amount of institution-specific countercyclical capital buffer</t>
  </si>
  <si>
    <t>EU KM2 –  Key metrics - MREL</t>
  </si>
  <si>
    <t>EUTLAC1 –  Composition - MREL</t>
  </si>
  <si>
    <t>EU TLAC3b – Creditor ranking - resolution entity</t>
  </si>
  <si>
    <t>ESG</t>
  </si>
  <si>
    <t>Template 1 – Banking book - Indicators of potential climate change transition risk: Credit quality of exposures by sector, emissions and residual maturity</t>
  </si>
  <si>
    <t>Template 2 – Banking book - Indicators of potential climate change transition risk: Loans collateralised by immovable property - Energy efficiency of the collateral</t>
  </si>
  <si>
    <t>Template 3 – Banking book - Indicators of potential climate change transition risk: Alignment metrics</t>
  </si>
  <si>
    <t>Template 4 – Banking book - Indicators of potential climate change transition risk: Exposures to top 20 carbon-intensive firms</t>
  </si>
  <si>
    <t>Template 5 – Banking book - Indicators of potential climate change physical risk: Exposures subject to physical risk</t>
  </si>
  <si>
    <t xml:space="preserve">Template 6 – Summary of key performance indicators (KPIs) on the Taxonomy-aligned exposures </t>
  </si>
  <si>
    <t>Template 7 – Mitigating actions: Assets for the calculation of GAR</t>
  </si>
  <si>
    <t>Template 8 – GAR (%)</t>
  </si>
  <si>
    <t>Template 10 – Other climate change mitigating actions that are not covered in Regulation (EU) 2020/852</t>
  </si>
  <si>
    <t>NLP</t>
  </si>
  <si>
    <t>Assets and liabilities of NLP</t>
  </si>
  <si>
    <t>Effects of market risk on NLP</t>
  </si>
  <si>
    <t>Effects of life and insurance risks</t>
  </si>
  <si>
    <t>Product return, traditional life insurance</t>
  </si>
  <si>
    <t>Gurarantee levels, estimates of present value of future cash flows</t>
  </si>
  <si>
    <t>Remaining contractual service margin (CSM) from insurance contracts</t>
  </si>
  <si>
    <t>Solvency position</t>
  </si>
  <si>
    <t>Solvency sensitivity</t>
  </si>
  <si>
    <t>CRR reference table</t>
  </si>
  <si>
    <t>BRRD reference table</t>
  </si>
  <si>
    <t>Table 10 - EU CR3 –  CRM techniques overview:  Disclosure of the use of credit risk mitigation techniques</t>
  </si>
  <si>
    <t>Table 24 - EU CCR1 - Analysis of CCR exposure by approach</t>
  </si>
  <si>
    <t>Nordea is using three methodologies when calculating the counterparty credit risk amounts. For derivatives we us the Standardised Approach (SA-CCR) and the Internal Model Method (IMM). For Securities Financing Transactions (SFT), Nordea is using the financial collateral comprehensive method. The increase in RWEA over the past half year is mainly driven by market conditions, in particular appreciation of the USD and depreciation of the NOK and SEK against the EUR.</t>
  </si>
  <si>
    <t>Replacement cost (RC)</t>
  </si>
  <si>
    <t>Potential future exposure  (PFE)</t>
  </si>
  <si>
    <t>EEPE</t>
  </si>
  <si>
    <t>Alpha used for computing regulatory exposure value</t>
  </si>
  <si>
    <t>Exposure value pre-CRM</t>
  </si>
  <si>
    <t>Exposure value post-CRM</t>
  </si>
  <si>
    <t>Exposure value</t>
  </si>
  <si>
    <t>RWEA</t>
  </si>
  <si>
    <t>EU-1</t>
  </si>
  <si>
    <t>EU - Original Exposure Method (for derivatives)</t>
  </si>
  <si>
    <t>EU-2</t>
  </si>
  <si>
    <t>EU - Simplified SA-CCR (for derivatives)</t>
  </si>
  <si>
    <t>SA-CCR (for derivatives)</t>
  </si>
  <si>
    <t>IMM (for derivatives and SFTs)</t>
  </si>
  <si>
    <t>2a</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</si>
  <si>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</si>
  <si>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</si>
  <si>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</si>
  <si>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</si>
  <si>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</si>
  <si>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</si>
  <si>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</si>
  <si>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</si>
  <si>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t>Table 25 - EU CCR2 - Transactions subject to own funds requirements for CVA risk</t>
  </si>
  <si>
    <t>The CVA risk capital charge represents the amount required to cover for potential losses arising from marking to market the counterparty credit risk of the OTC derivative portfolio. It is calculated using either an Advanced Approach (ACVA) or a Standardised Approach (SCVA), where the ACVA is based on a VaR model and calculated as a 60 day average. Decrease in ACVA RWEA and SCVA RWEA is driven by increased hedging activity.</t>
  </si>
  <si>
    <t>Total transactions subject to the Advanced method</t>
  </si>
  <si>
    <t xml:space="preserve">   (i) VaR component (including the 3× multiplier)</t>
  </si>
  <si>
    <t xml:space="preserve">   (ii) stressed VaR component (including the 3× multiplier)</t>
  </si>
  <si>
    <t>Transactions subject to the Standardised method</t>
  </si>
  <si>
    <t>EU-4</t>
  </si>
  <si>
    <t>Transactions subject to the Alternative approach (Based on the Original Exposure Method)</t>
  </si>
  <si>
    <t xml:space="preserve">Total transactions subject to own funds requirements for CVA risk </t>
  </si>
  <si>
    <t>Table 26 - EU CCR3 - Standardised approach – CCR exposures by regulatory exposure class and risk weights</t>
  </si>
  <si>
    <t>The total amount of EAD for the SA approach between Q2 2024 and Q4 2024 decreased by 302 EURm. The multilateral development banks and institutions decrease was partially offset by an increase in regional government or local authorities.</t>
  </si>
  <si>
    <t xml:space="preserve">Total exposure value </t>
  </si>
  <si>
    <t xml:space="preserve">Regional government or local authorities </t>
  </si>
  <si>
    <t>Total exposure value</t>
  </si>
  <si>
    <t xml:space="preserve">Table 27 - EU CCR4 – IRB approach – CCR exposures by exposure class and PD scale
</t>
  </si>
  <si>
    <t xml:space="preserve">EU CCR4 tables show EAD for counterparty credit risk (CCR) according to the IRB approach broken down by exposure class and obligor grade, providing a comprehensive overview of original and regulatory exposures as well as statistics on the inputs used for their computation, such as EAD, average PD and average LGD. Between Q2 2024 and Q4 2024, total EAD increased by EUR 0.7bn and REA increased by EUR 0.4bn, the REA density increased to 37%. </t>
  </si>
  <si>
    <t>PD scale</t>
  </si>
  <si>
    <t>Density of risk weighted exposure amounts</t>
  </si>
  <si>
    <t>Central governments and central banks (F-IRB)</t>
  </si>
  <si>
    <t>0.00 to &lt; 0.15</t>
  </si>
  <si>
    <t>0.15 to &lt; 0.25</t>
  </si>
  <si>
    <t>0.25 to &lt; 0.50</t>
  </si>
  <si>
    <t>0.50 to &lt; 0.75</t>
  </si>
  <si>
    <t>0.75 to &lt; 2.50</t>
  </si>
  <si>
    <t>2.50 to &lt; 10.00</t>
  </si>
  <si>
    <t>10.00 to &lt; 100</t>
  </si>
  <si>
    <t xml:space="preserve">100 (Default) </t>
  </si>
  <si>
    <t>Sub-total (Central governments and central banks (F-IRB))</t>
  </si>
  <si>
    <t>Central governments and central banks (A-IRB)</t>
  </si>
  <si>
    <t>Sub-total (Central governments and central banks (A-IRB))</t>
  </si>
  <si>
    <t>Institutions (F-IRB)</t>
  </si>
  <si>
    <t>Sub-total (Institutions (F-IRB))</t>
  </si>
  <si>
    <t>Institutions (A-IRB)</t>
  </si>
  <si>
    <t>Sub-total (Institutions (A-IRB))</t>
  </si>
  <si>
    <t>Corporates (F-IRB)</t>
  </si>
  <si>
    <t>Sub-total (Corporates (F-IRB))</t>
  </si>
  <si>
    <t>Corporates (A-IRB)</t>
  </si>
  <si>
    <t>Sub-total (Corporates (A-IRB))</t>
  </si>
  <si>
    <t>Retail (A-IRB)</t>
  </si>
  <si>
    <t>Sub-total (Retail (A-IRB))</t>
  </si>
  <si>
    <t>Total  
(all CCR relevant exposure classes)</t>
  </si>
  <si>
    <t>Table 28 - EU CCR5 – Composition of collateral for CCR exposures</t>
  </si>
  <si>
    <r>
      <t>Collateral used in derivative transactions reflect the total amounts of posted and received collateral on the day of reporting. For the Security Finance Transactions (SFT) the trade collateral (the counterparties obligation in the transaction) is included as collateral. The main reasons behind the changes in collateral numbers for Over the Counter (OTC) side are new trades booked from Q2 2024 to Q4 202</t>
    </r>
    <r>
      <rPr>
        <sz val="9"/>
        <rFont val="Nordea Sans Large"/>
      </rPr>
      <t>4. In addition,</t>
    </r>
    <r>
      <rPr>
        <sz val="9"/>
        <rFont val="Nordea Sans Large"/>
        <family val="3"/>
      </rPr>
      <t xml:space="preserve"> the exposure increased over the period due to market movement, which resulted in change in collateral posted/received. SFT side trading was quite active during end of year 2024 which affected the collateral exchange, also there were new agreements opened in Q4 2024, which affected the collateral exchange.</t>
    </r>
  </si>
  <si>
    <t>Collateral used in derivative transactions</t>
  </si>
  <si>
    <t>Collateral used in SFTs</t>
  </si>
  <si>
    <t>Collateral type</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</si>
  <si>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</si>
  <si>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</si>
  <si>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</si>
  <si>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</si>
  <si>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</si>
  <si>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</si>
  <si>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</si>
  <si>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</si>
  <si>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</si>
  <si>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</si>
  <si>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</si>
  <si>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Table 29 - EU CCR6 - Credit derivatives exposures</t>
  </si>
  <si>
    <t>The credit derivative notional amounts increased in the second half of 2024. Fair value of protection sold increased on the asset side and protection bought decreased on the liability side.</t>
  </si>
  <si>
    <t>Protection bought</t>
  </si>
  <si>
    <t>Protection sold</t>
  </si>
  <si>
    <t>Notionals</t>
  </si>
  <si>
    <t>Single-name credit default swaps</t>
  </si>
  <si>
    <t>Index credit default swaps</t>
  </si>
  <si>
    <t>Total return swaps</t>
  </si>
  <si>
    <t>Credit options</t>
  </si>
  <si>
    <t>Other credit derivatives</t>
  </si>
  <si>
    <t>Total notionals</t>
  </si>
  <si>
    <t>Fair value</t>
  </si>
  <si>
    <t>Positive fair value (asset)</t>
  </si>
  <si>
    <t>Negative fair value (liability)</t>
  </si>
  <si>
    <t>Table 30 - EU CCR7 - RWEA flow statements of CCR exposures under the IMM</t>
  </si>
  <si>
    <r>
      <t>This table only includes exposures calculated under the Internal Model Method (IMM).  Increase in RWEA throughout the last quarter of 2024 is mainly attributed to FX volatility (mainly USD appreci</t>
    </r>
    <r>
      <rPr>
        <sz val="9"/>
        <rFont val="Nordea Sans Large"/>
      </rPr>
      <t>a</t>
    </r>
    <r>
      <rPr>
        <sz val="9"/>
        <rFont val="Nordea Sans Large"/>
        <family val="3"/>
      </rPr>
      <t>tion and NOK and SEK depreciation against EUR</t>
    </r>
    <r>
      <rPr>
        <sz val="9"/>
        <rFont val="Nordea Sans Large"/>
      </rPr>
      <t xml:space="preserve">), </t>
    </r>
    <r>
      <rPr>
        <sz val="9"/>
        <rFont val="Nordea Sans Large"/>
        <family val="3"/>
      </rPr>
      <t>combined with increase in portfolio asset size.</t>
    </r>
  </si>
  <si>
    <t xml:space="preserve">RWEA </t>
  </si>
  <si>
    <t>RWEA as at the end of the previous reporting period</t>
  </si>
  <si>
    <t>Asset size</t>
  </si>
  <si>
    <t>Credit quality of counterparties</t>
  </si>
  <si>
    <t>Model updates (IMM only)</t>
  </si>
  <si>
    <t>Methodology and policy (IMM only)</t>
  </si>
  <si>
    <t>Acquisitions and disposals</t>
  </si>
  <si>
    <t>Foreign exchange movements</t>
  </si>
  <si>
    <t>RWEA as at the end of the current reporting period</t>
  </si>
  <si>
    <t>Table 31 - EU CCR8 – Exposures to CCPs</t>
  </si>
  <si>
    <t>Nordea's exposure towards Central Clearing Counterparties (CCP) decreased between Q2 2024 and Q4 2024, driven mainly by lower Security Finance Transactions (SFT) trade volumes. Default fund contribution was unchanged.</t>
  </si>
  <si>
    <t xml:space="preserve">Exposure value </t>
  </si>
  <si>
    <t>Exposures to QCCPs (total)</t>
  </si>
  <si>
    <t>Exposures for trades at QCCPs (excluding initial margin and default fund contributions); of which</t>
  </si>
  <si>
    <t xml:space="preserve">   (i) OTC derivatives</t>
  </si>
  <si>
    <t xml:space="preserve">   (ii) Exchange-traded derivatives</t>
  </si>
  <si>
    <t xml:space="preserve">   (iii) SFTs</t>
  </si>
  <si>
    <t xml:space="preserve">   (iv)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</si>
  <si>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</si>
  <si>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</si>
  <si>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</si>
  <si>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</si>
  <si>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</si>
  <si>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</si>
  <si>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Table 32 - EU LIQ1 - Quantitative information of LCR</t>
  </si>
  <si>
    <r>
      <rPr>
        <sz val="9"/>
        <color rgb="FF000000"/>
        <rFont val="Nordea Sans Large"/>
      </rPr>
      <t xml:space="preserve">Nordea Group's short term liquidity risk exposure, measured by Liquidity Coverage Ratio (LCR), remained on a good and stable level during 2024. The main drivers of Nordea Group's LCR results are outflows associated with customer deposits, which are counterbalanced by high quality liquid assets. In Q4 2024 both net outflows and liquid assets slightly increased and hence LCR was stable compared to Q3. Liquidity buffer in Nordea Group is composed mainly of cash with central banks, government bonds, government related bonds and high quality covered bonds. During the quarter Nordea was able to actively use all its funding programmes, maintained its strong name in the funding markets, and held a strong and diversified funding base across all main currencies. Nordea Group's main funding sources at the end </t>
    </r>
    <r>
      <rPr>
        <sz val="9"/>
        <rFont val="Nordea Sans Large"/>
      </rPr>
      <t>of 2024</t>
    </r>
    <r>
      <rPr>
        <sz val="9"/>
        <color rgb="FF000000"/>
        <rFont val="Nordea Sans Large"/>
      </rPr>
      <t xml:space="preserve"> were customer deposits (37%) and issued debt securities (30%) of total liabilities. Nordea has a centralised liquidity management function where Group Treasury is responsible for the management of the Group’s liquidity positions, liquidity buffers, external and internal funding including the mobilisation of cash around the Group, and Funds Transfer Pricing. Nordea actively manages LCR on currency level by holding liquid assets across all significant currencies and by managing possible currency mismatches. Nordea's derivative exposures and their impact to LCR is closely monitored and managed. Associated collateral calls during possible liquidity crises are monitored, managed as well as stressed in LCR.</t>
    </r>
  </si>
  <si>
    <t>Total unweighted value (average)</t>
  </si>
  <si>
    <t>Total weighted value (average)</t>
  </si>
  <si>
    <t>EU 1a</t>
  </si>
  <si>
    <t>Quarter ending on (31 December 2024)</t>
  </si>
  <si>
    <r>
      <t>30 Sep 24</t>
    </r>
    <r>
      <rPr>
        <vertAlign val="superscript"/>
        <sz val="9"/>
        <color rgb="FF0000A0"/>
        <rFont val="Nordea Sans Large"/>
      </rPr>
      <t xml:space="preserve"> 1)</t>
    </r>
  </si>
  <si>
    <t>EU 1b</t>
  </si>
  <si>
    <t>Number of data points used in the calculation of averages</t>
  </si>
  <si>
    <t>High-quality liquid assets</t>
  </si>
  <si>
    <t>Total high-quality liquid assets (HQLA)</t>
  </si>
  <si>
    <t>Cash - 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</si>
  <si>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</si>
  <si>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</si>
  <si>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</si>
  <si>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</si>
  <si>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</si>
  <si>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</si>
  <si>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</si>
  <si>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</si>
  <si>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</si>
  <si>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</si>
  <si>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</si>
  <si>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</si>
  <si>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</si>
  <si>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</si>
  <si>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</si>
  <si>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</si>
  <si>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</si>
  <si>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</si>
  <si>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</si>
  <si>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</si>
  <si>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</si>
  <si>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</si>
  <si>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</si>
  <si>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</si>
  <si>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</si>
  <si>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Inflows subject to 90% cap</t>
  </si>
  <si>
    <t>Inflows subject to 75% cap</t>
  </si>
  <si>
    <t>Total Adjusted Value</t>
  </si>
  <si>
    <t>Liquidity buffer</t>
  </si>
  <si>
    <t>Total net cash outflows</t>
  </si>
  <si>
    <t>Liquidity coverage ratio</t>
  </si>
  <si>
    <r>
      <rPr>
        <vertAlign val="superscript"/>
        <sz val="8"/>
        <color theme="1"/>
        <rFont val="Nordea Sans Large"/>
      </rPr>
      <t>1)</t>
    </r>
    <r>
      <rPr>
        <sz val="8"/>
        <color theme="1"/>
        <rFont val="Nordea Sans Large"/>
        <family val="3"/>
      </rPr>
      <t xml:space="preserve"> Q3 2024 figures were restated.</t>
    </r>
  </si>
  <si>
    <t xml:space="preserve">Table 33 - EU LIQ2 - Net Stable Funding Ratio </t>
  </si>
  <si>
    <t>Following Regulation (EU) 2019/876, the introduction of a minimum Net Stable Funding Ratio (NSFR) of 100% applicable since June 30, 2021 requires banks to maintain a stable funding profile in relation to the composition of their assets and off-balance sheet activities. The NSFR is defined as the amount of available stable funding (ASF) relative to the amount of required stable funding (RSF). All liabilities and capital instruments are assigned an ASF weight, while assets and certain off-balance sheet positions receive an RSF weight. The objective is to reduce funding risk over a longer time horizon by requiring banks to fund their activities with sufficiently stable sources of funding in order to mitigate the risk of funding stress. The NSFR was 124.0% at the end of Q4 2024. It represents a 156bps increase compared to the previous quarter (122.4%), primarily driven by an increase in deposits and issued covered bonds. The following table sets out the unweighted and weighted value of the NSFR components of the Nordea Group at December 31, 2024 (i.e. quarter-end observation).</t>
  </si>
  <si>
    <t>ASF</t>
  </si>
  <si>
    <t>Unweighted value by residual maturity</t>
  </si>
  <si>
    <t>Weighted value</t>
  </si>
  <si>
    <t>No maturity</t>
  </si>
  <si>
    <t>&lt; 6 months</t>
  </si>
  <si>
    <t>6 months to &lt; 1yr</t>
  </si>
  <si>
    <t>≥ 1yr</t>
  </si>
  <si>
    <t>Available stable funding (ASF) Items</t>
  </si>
  <si>
    <t>Capital items and instruments</t>
  </si>
  <si>
    <t>Own funds</t>
  </si>
  <si>
    <t>Other capital instruments</t>
  </si>
  <si>
    <t>Retail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</si>
  <si>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</si>
  <si>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</si>
  <si>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</si>
  <si>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</si>
  <si>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</si>
  <si>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</si>
  <si>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</si>
  <si>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</si>
  <si>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RSF</t>
  </si>
  <si>
    <t>Required stable funding (RSF) Items</t>
  </si>
  <si>
    <t>EU-15a</t>
  </si>
  <si>
    <t>Assets encumbered for a residual maturity of one year or more in a cover pool</t>
  </si>
  <si>
    <t>Deposits held at other financial institutions for operational purposes</t>
  </si>
  <si>
    <t>Performing loans and securities:</t>
  </si>
  <si>
    <t>Performing securities financing transactions with financial customers collateralised by Level 1 HQLA subject to 0% haircut</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</si>
  <si>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</si>
  <si>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</si>
  <si>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</si>
  <si>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</si>
  <si>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</si>
  <si>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</si>
  <si>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</si>
  <si>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</si>
  <si>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</si>
  <si>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NSFR derivative assets </t>
  </si>
  <si>
    <t xml:space="preserve">NSFR derivative liabilities before deduction of variation margin posted </t>
  </si>
  <si>
    <t>All other assets not included in the above categories</t>
  </si>
  <si>
    <t>Off-balance sheet items</t>
  </si>
  <si>
    <t>Total RSF</t>
  </si>
  <si>
    <t>NSFR</t>
  </si>
  <si>
    <t>Net Stable Funding Ratio (%)</t>
  </si>
  <si>
    <t>Table 34 - EU AE1 - Encumbered and unencumbered assets</t>
  </si>
  <si>
    <t>The below disclosure represents the computed median values of the four quarters of 2024, in accordance with European Banking Authority Guideline EBA/GL/2014/03 and the Commission Delegated Regulation (EU) 2017/2295 on the disclosure of encumbered and unencumbered assets. The main source of encumbrance for Nordea is issuance of covered bond and the associated encumbrance of the covered pool. Nordea issues covered bonds through its mortgage subsidiaries Nordea Eiendomskreditt AS, Nordea Kredit Realkreditaktieselskab, Nordea Hypotek AB (publ) and Nordea Mortgage Bank PLC, and consequently parts of the mortgage loans in the cover pools are encumbered. Nordea continues to maintain a level of unencumbered and eligible loans that can be used to issue funding via covered bonds if additional liquidity is required. Overcollateralisation of covered bonds in each mortgage company is well above the regulatory- and rating agency requirements. Other less significant contributors to encumbrance are collateral for derivatives and repo trading within Nordea Bank Abp. Most of the unencumbered assets consist of loans and residual equity instruments, debt securities and other assets. In the table, an asset is treated as encumbered if it has been pledged or if it is subject to any form of arrangement to secure, collateralise or credit enhance any transaction from which it cannot be freely withdrawn.</t>
  </si>
  <si>
    <t>Carrying amount of encumbered assets</t>
  </si>
  <si>
    <t>Fair value of encumbered assets</t>
  </si>
  <si>
    <t>Carrying amount of unencumbered assets</t>
  </si>
  <si>
    <t>Fair value of unencumbered assets</t>
  </si>
  <si>
    <r>
      <t>of which notionally eligible EHQLA and HQLA</t>
    </r>
    <r>
      <rPr>
        <vertAlign val="superscript"/>
        <sz val="10"/>
        <color rgb="FF0000A0"/>
        <rFont val="Nordea Sans Large"/>
      </rPr>
      <t>1)</t>
    </r>
  </si>
  <si>
    <r>
      <t>of which notionally eligible EHQLA and HQLA</t>
    </r>
    <r>
      <rPr>
        <vertAlign val="superscript"/>
        <sz val="9"/>
        <color rgb="FF0000A0"/>
        <rFont val="Nordea Sans Large"/>
      </rPr>
      <t>1)</t>
    </r>
  </si>
  <si>
    <r>
      <t>of which EHQLA and HQLA</t>
    </r>
    <r>
      <rPr>
        <vertAlign val="superscript"/>
        <sz val="9"/>
        <color rgb="FF0000A0"/>
        <rFont val="Nordea Sans Large"/>
      </rPr>
      <t>1)</t>
    </r>
  </si>
  <si>
    <t>Assets of the reporting institution</t>
  </si>
  <si>
    <t>Equity instruments</t>
  </si>
  <si>
    <t>of which: covered bonds</t>
  </si>
  <si>
    <t>of which: securitisations</t>
  </si>
  <si>
    <t>of which: issued by general governments</t>
  </si>
  <si>
    <t>of which: issued by financial corporations</t>
  </si>
  <si>
    <t>of which: issued by non-financial corporations</t>
  </si>
  <si>
    <r>
      <rPr>
        <vertAlign val="superscript"/>
        <sz val="8"/>
        <color theme="1"/>
        <rFont val="Nordea Sans Large"/>
      </rPr>
      <t>1)</t>
    </r>
    <r>
      <rPr>
        <sz val="8"/>
        <color theme="1"/>
        <rFont val="Nordea Sans Large"/>
      </rPr>
      <t xml:space="preserve"> EHQLA stands for Extremely High Quality Liquid Assets; HQLA stands for High Quality Liquid Assets</t>
    </r>
  </si>
  <si>
    <t>Table 35 - EU AE2 - Collateral received and own debt securities issued</t>
  </si>
  <si>
    <t>The below disclosure represents the computed median values of the four quarters of 2024, in accordance with European Banking Authority Guideline EBA/GL/2014/03 and the Commission Delegated Regulation (EU) 2017/2295 on the disclosure of encumbered and unencumbered assets. The table below describes the collateral received or own debt securities available which can be used if additional liquidity is required, as well as those already encumbered.</t>
  </si>
  <si>
    <t>Fair value of encumbered collateral received or own debt securities issued</t>
  </si>
  <si>
    <t>Unencumbered</t>
  </si>
  <si>
    <t>Fair value of collateral received or own debt securities issued available for encumbrance</t>
  </si>
  <si>
    <t>of which notionally eligible EHQLA and HQLA</t>
  </si>
  <si>
    <t>of which EHQLA and HQLA</t>
  </si>
  <si>
    <t>Collateral received by the disclosing institution</t>
  </si>
  <si>
    <t>Loans on demand</t>
  </si>
  <si>
    <t>Loans and advances other than loans on demand</t>
  </si>
  <si>
    <t>Other collateral received</t>
  </si>
  <si>
    <t>Own debt securities issued other than own covered bonds or securitisations</t>
  </si>
  <si>
    <t>Own covered bonds and securitisations issued and not yet pledged</t>
  </si>
  <si>
    <t>Total collateral received and own debt securities issued</t>
  </si>
  <si>
    <t>Table 36 - EU AE3 - Sources of encumbrance</t>
  </si>
  <si>
    <t>The below disclosure represents the computed median values of the four quarters of 2024, in accordance with European Banking Authority Guideline EBA/GL/2014/03 and the Commission Delegated Regulation (EU) 2017/2295 on the disclosure of encumbered and unencumbered assets. The table below describes the sources of encumbrance.</t>
  </si>
  <si>
    <t>Matching liabilities, contingent liabilities 
or securities lent</t>
  </si>
  <si>
    <t>Assets, collateral received and own
debt securities issued other than covered bonds 
and securitisations encumbered</t>
  </si>
  <si>
    <t>Carrying amount of selected financial liabilities</t>
  </si>
  <si>
    <t>Table 37 - EU MR1 - Market risk under the standardised approach</t>
  </si>
  <si>
    <t>The risk-weighted exposure amount (RWEA) for market risk under the standardised approach remained stable in Q4 2024 at EUR 0.75bn compared to Q2 2024.</t>
  </si>
  <si>
    <t>RWEAs</t>
  </si>
  <si>
    <r>
      <t>Outright products</t>
    </r>
    <r>
      <rPr>
        <vertAlign val="superscript"/>
        <sz val="9"/>
        <color rgb="FF074EA2"/>
        <rFont val="Nordea Sans Large"/>
      </rPr>
      <t>1</t>
    </r>
    <r>
      <rPr>
        <vertAlign val="superscript"/>
        <sz val="9"/>
        <color rgb="FF0000A0"/>
        <rFont val="Nordea Sans Large"/>
      </rPr>
      <t>)</t>
    </r>
  </si>
  <si>
    <t>Interest rate risk (general and specific)</t>
  </si>
  <si>
    <t>Equity risk (general and specific)</t>
  </si>
  <si>
    <t>Foreign exchange risk</t>
  </si>
  <si>
    <t xml:space="preserve">Commodity risk </t>
  </si>
  <si>
    <t>Options</t>
  </si>
  <si>
    <t>Simplified approach</t>
  </si>
  <si>
    <t>Delta-plus approach</t>
  </si>
  <si>
    <t>Scenario approach</t>
  </si>
  <si>
    <t>Securitisation (specific risk)</t>
  </si>
  <si>
    <r>
      <rPr>
        <vertAlign val="superscript"/>
        <sz val="8"/>
        <color theme="1"/>
        <rFont val="Nordea Sans Large"/>
      </rPr>
      <t xml:space="preserve">1) </t>
    </r>
    <r>
      <rPr>
        <vertAlign val="superscript"/>
        <sz val="8"/>
        <color theme="1"/>
        <rFont val="Nordea Sans Large"/>
        <family val="3"/>
      </rPr>
      <t xml:space="preserve"> </t>
    </r>
    <r>
      <rPr>
        <sz val="8"/>
        <color theme="1"/>
        <rFont val="Nordea Sans Large"/>
        <family val="3"/>
      </rPr>
      <t xml:space="preserve">Outright products refer to positions in products that are not optional. </t>
    </r>
  </si>
  <si>
    <t>Table 38 - EU MR2-A - Market risk under the Internal Model Approach (IMA)</t>
  </si>
  <si>
    <t>The risk-weighted exposure amount (RWEA) for market risk under the IMA decreased in Q4 2024 to EUR 4.6bn compared to EUR 4.8bn in Q2 2024 with lower contribution primarily from VaR. The decrease in VaR was primarily driven by lower interest rate risk during Q4 2024.</t>
  </si>
  <si>
    <t>Own funds requirements</t>
  </si>
  <si>
    <t>VaR (higher of values a and b)</t>
  </si>
  <si>
    <t>(a)</t>
  </si>
  <si>
    <t xml:space="preserve">Previous day’s VaR (VaRt-1) </t>
  </si>
  <si>
    <t>(b)</t>
  </si>
  <si>
    <t>Multiplication factor (mc)  x average of previous 60 working days (VaRavg)</t>
  </si>
  <si>
    <t>SVaR (higher of values a and b)</t>
  </si>
  <si>
    <t>Latest available SVaR (SVaRt-1))</t>
  </si>
  <si>
    <t>Multiplication factor (ms)  x average of previous 60 working days (sVaRavg)</t>
  </si>
  <si>
    <t>IRC (higher of values a and b)</t>
  </si>
  <si>
    <t>Most recent IRC measure</t>
  </si>
  <si>
    <t>12 weeks average IRC measure</t>
  </si>
  <si>
    <t>Comprehensive risk measure (higher of values a, b and c)</t>
  </si>
  <si>
    <t>Most recent risk measure of comprehensive risk measure</t>
  </si>
  <si>
    <t>12 weeks average of comprehensive risk measure</t>
  </si>
  <si>
    <t>(c)</t>
  </si>
  <si>
    <t>Comprehensive risk measure - Floor</t>
  </si>
  <si>
    <t xml:space="preserve">Other </t>
  </si>
  <si>
    <t xml:space="preserve">Table 39 - EU MR2-B - RWA flow statements of market risk exposures under the IMA
</t>
  </si>
  <si>
    <t>The risk-weighted exposure amount (RWEA) for market risk under the IMA increased in Q4 2024 to EUR 4.6bn compared to EUR 4.3bn in Q3 2024 primarily driven by higher contribution from VaR and SVaR.</t>
  </si>
  <si>
    <t>VaR</t>
  </si>
  <si>
    <t>SVaR</t>
  </si>
  <si>
    <t>IRC</t>
  </si>
  <si>
    <t>Comprehensive risk measure</t>
  </si>
  <si>
    <t>Total RWEAs</t>
  </si>
  <si>
    <t>RWEAs Q3 2024</t>
  </si>
  <si>
    <t>1a</t>
  </si>
  <si>
    <t>Regulatory adjustment</t>
  </si>
  <si>
    <t>1b</t>
  </si>
  <si>
    <t>RWEAs Q3 2024 (end of the day)</t>
  </si>
  <si>
    <t xml:space="preserve">Movement in risk levels </t>
  </si>
  <si>
    <t xml:space="preserve">Model updates/changes </t>
  </si>
  <si>
    <t>Methodology and policy</t>
  </si>
  <si>
    <t xml:space="preserve">Acquisitions and disposals </t>
  </si>
  <si>
    <t xml:space="preserve">Foreign exchange movements </t>
  </si>
  <si>
    <t>8a</t>
  </si>
  <si>
    <t>RWEAs Q4 2024 (end of the day)</t>
  </si>
  <si>
    <t>8b</t>
  </si>
  <si>
    <t>RWEAs Q4 2024</t>
  </si>
  <si>
    <t>RWEAs Q2 2024</t>
  </si>
  <si>
    <t>RWEAs Q2 2024 (end of the day)</t>
  </si>
  <si>
    <t>Table 40 - EU MR3 - IMA values for trading portfolios</t>
  </si>
  <si>
    <t>Average market risk measured by VaR was EUR 40m in the second half of 2024 and was primarily driven by interest rate risk, while average SVaR was EUR 52m. Average Incremental Risk Charge (IRC) was EUR 13m in the second half of 2024. Average Comprehensive Risk Measure (CRM) during the same period was EUR 7m.</t>
  </si>
  <si>
    <t>Q3-Q4 2024</t>
  </si>
  <si>
    <t>VaR (10 day 99%)</t>
  </si>
  <si>
    <t>Maximum value</t>
  </si>
  <si>
    <t>Average value</t>
  </si>
  <si>
    <t>Minimum value</t>
  </si>
  <si>
    <t>Period end</t>
  </si>
  <si>
    <t>SVaR (10 day 99%)</t>
  </si>
  <si>
    <t>IRC (99.9%)</t>
  </si>
  <si>
    <t>Comprehensive risk measure (99.9%)</t>
  </si>
  <si>
    <t>Q1-Q2 2024</t>
  </si>
  <si>
    <t>Table 41 - EU MR4: Comparison of VaR estimates with gains/losses</t>
  </si>
  <si>
    <t>The figure below shows the 250 days VaR backtest of the trading book at the end of Q4 2024. The VaR models are considered being of a satisfactory quality if less than five exceptions are recorded within the last 250 banking days. By the end of Q4 2024, the backtests based on simulated profit/loss (SPL) and actual profit/loss (APL) were in the green zone with zero SPL exceptions and zero APL exceptions during the last 250 business days. The backtest deciding the capital multiplier is the one with the highest number of exceptions based on simulated profit/loss and actual profit/loss.</t>
  </si>
  <si>
    <t>Table 42 - EU IRRBB1 - Interest rate risk of non-trading book activities</t>
  </si>
  <si>
    <t>At the end of Q4 2024, the worst outcome of the six Basel scenarios for economic value (EV) of equity was driven by the parallel shock down scenario, with a loss of EUR 1.7bn. Parallel down remains the binding scenario, which was also the case for Q2 2024 reporting. EV sensitivity has increased compared to Q2 2024, primarily due to lower rates and resulting higher risk from floors in the rates down scenarios. Secondly, balance sheet changes have also contributed slightly to the increased risk. The asymmetrical risk for rates up/down scenarios stems from the asymmetrical impact of deposit and loan floors and netting of gains (description below) as prescribed in the regulatory technical standards on Supervisory Outlier Test (SOT) netting.
The worst loss out of the parallel shock scenarios for net interest income (NII) risk was driven by the parallel shock down scenario, where the loss was EUR 1.4bn. Parallel down remains the binding scenario, which was also the case for Q2 2024 reporting. The implementation of SOT prescribed netting of gains for NII (description below) explains the majority of the assymetrical risk for rates up/down.
Under the SOT prescribed netting of gains, at currency level losses are captured 100% while gains are captured only 50%. The gains netting explains the majority of the asymmetrical NII risk and the remaining part (beyond floors) of the asymmetrical EV risk for a parallel shock up and down.</t>
  </si>
  <si>
    <t>Changes of the economic value of equity</t>
  </si>
  <si>
    <r>
      <t>Changes</t>
    </r>
    <r>
      <rPr>
        <sz val="9"/>
        <color rgb="FF17067E"/>
        <rFont val="Nordea Sans Large"/>
        <family val="3"/>
      </rPr>
      <t xml:space="preserve"> of</t>
    </r>
    <r>
      <rPr>
        <sz val="9"/>
        <color rgb="FF0000A0"/>
        <rFont val="Nordea Sans Large"/>
        <family val="3"/>
      </rPr>
      <t xml:space="preserve"> the net interest income</t>
    </r>
  </si>
  <si>
    <t>Parallel up</t>
  </si>
  <si>
    <t>Parallel down</t>
  </si>
  <si>
    <t>Steepener</t>
  </si>
  <si>
    <t>Flattener</t>
  </si>
  <si>
    <t>Short rates up</t>
  </si>
  <si>
    <t>Short rates down</t>
  </si>
  <si>
    <t>Table 43 - EU PV1 - Prudent valuation adjustments (PVA)</t>
  </si>
  <si>
    <t>The total Additional Value Adjustments (AVAs) for Q4 2024 amounted to EUR 210m, which is a decrease of around EUR 42m compared to the previous year. The decrease was driven by decreases in the Concentrated Position AVAs (EUR -34m) and the Market Price Uncertainty AVA (EUR -8m). The decrease in the Concentrated Position AVAs was primarily related to a higher gross traded risk in DKK Interest Rates derivatives as well as the introduction of additional liquidity data for Bonds, whereas the Market Price Uncertainty AVA change (EUR-8m) was mainly driven by a decrease in the bond exposure.</t>
  </si>
  <si>
    <t>EU e1</t>
  </si>
  <si>
    <t>EU e2</t>
  </si>
  <si>
    <t>Risk category</t>
  </si>
  <si>
    <t>Category level AVA - 
Valuation uncertainty</t>
  </si>
  <si>
    <t>Total category level post-diversification</t>
  </si>
  <si>
    <t>Category level AVA</t>
  </si>
  <si>
    <t>Interest Rates</t>
  </si>
  <si>
    <t>Foreign exchange</t>
  </si>
  <si>
    <t>Credit</t>
  </si>
  <si>
    <t>Commodities</t>
  </si>
  <si>
    <t>Unearned credit spreads AVA</t>
  </si>
  <si>
    <t>Investment and funding costs AVA</t>
  </si>
  <si>
    <t>Of which: Total core approach in the trading book</t>
  </si>
  <si>
    <t>Of which: Total core approach in the banking book</t>
  </si>
  <si>
    <t>Market price uncertainty</t>
  </si>
  <si>
    <t>Close-out cost</t>
  </si>
  <si>
    <t>Concentrated positions</t>
  </si>
  <si>
    <t>Early termination</t>
  </si>
  <si>
    <t>Model risk</t>
  </si>
  <si>
    <t>Operational risk</t>
  </si>
  <si>
    <t>Future administrative costs</t>
  </si>
  <si>
    <t>Total Additional Valuation Adjustments (AVAs)</t>
  </si>
  <si>
    <t>Table 44 - EU OR1 - Operational risk own funds requirements and risk-weighted exposure amounts</t>
  </si>
  <si>
    <t>Total operational risk RWA increased by EUR 1.8bn compared to Q4 2023.</t>
  </si>
  <si>
    <t>Banking activities</t>
  </si>
  <si>
    <t>Relevant indicator</t>
  </si>
  <si>
    <t>Risk exposure amount</t>
  </si>
  <si>
    <t>Year-3</t>
  </si>
  <si>
    <t>Year-2</t>
  </si>
  <si>
    <t>Last year</t>
  </si>
  <si>
    <t>Banking activities subject to basic indicator approach (BIA)</t>
  </si>
  <si>
    <t>Banking activities subject to standardised (TSA) / alternative standardised (ASA) approaches</t>
  </si>
  <si>
    <t>Subject to TSA:</t>
  </si>
  <si>
    <t>Subject to ASA:</t>
  </si>
  <si>
    <t>Banking activities subject to advanced measurement approaches AMA</t>
  </si>
  <si>
    <t>Table 45 - EU SEC1 - Securitisation exposures in the non-trading book</t>
  </si>
  <si>
    <t>At the end of Q4 2024 Nordea has eight securitisations where the institution acts as an originator and six transactions where the institution acts as an investor.</t>
  </si>
  <si>
    <t>Institution acts as originator</t>
  </si>
  <si>
    <t>Institution acts as sponsor</t>
  </si>
  <si>
    <t>Institution acts as investor</t>
  </si>
  <si>
    <t>Traditional</t>
  </si>
  <si>
    <t>Synthetic</t>
  </si>
  <si>
    <t>STS</t>
  </si>
  <si>
    <t>Non-STS</t>
  </si>
  <si>
    <t>of which SRT</t>
  </si>
  <si>
    <t>Retail (total)</t>
  </si>
  <si>
    <t xml:space="preserve">   residential mortgage</t>
  </si>
  <si>
    <t xml:space="preserve">   credit card</t>
  </si>
  <si>
    <t xml:space="preserve">   other retail exposures </t>
  </si>
  <si>
    <t xml:space="preserve">   re-securitisation</t>
  </si>
  <si>
    <t>Wholesale (total)</t>
  </si>
  <si>
    <t xml:space="preserve">   loans to corporates</t>
  </si>
  <si>
    <t xml:space="preserve">   commercial mortgage </t>
  </si>
  <si>
    <t xml:space="preserve">   lease and receivables</t>
  </si>
  <si>
    <t xml:space="preserve">   other wholesale</t>
  </si>
  <si>
    <t>Table 46 - EU SEC3 - Securitisation exposures in the non-trading book and associated regulatory capital requirements - institution acting as originator or as sponsor</t>
  </si>
  <si>
    <t>Nordea's total exposure value of securitisation exposures amounted to EUR 22.1bn as of Q4 2024. Nordea's RWEA of the securitisation position was fully calculated using the SEC-IRBA approach and amounted to EUR 3.2bn.</t>
  </si>
  <si>
    <t>EU-p</t>
  </si>
  <si>
    <t>EU-q</t>
  </si>
  <si>
    <t>Exposure values (by RW bands/deductions)</t>
  </si>
  <si>
    <t>Exposure values (by regulatory approach)</t>
  </si>
  <si>
    <t>RWEA (by regulatory approach)</t>
  </si>
  <si>
    <t>Capital charge after cap</t>
  </si>
  <si>
    <t>≤20% RW</t>
  </si>
  <si>
    <t xml:space="preserve"> &gt;20% to 50% RW</t>
  </si>
  <si>
    <t xml:space="preserve"> &gt;50% to 100%           RW</t>
  </si>
  <si>
    <t xml:space="preserve"> &gt;100% to &lt;1250%     RW</t>
  </si>
  <si>
    <t>1250% RW/ deductions</t>
  </si>
  <si>
    <t>SEC-IRBA</t>
  </si>
  <si>
    <t>SEC-ERBA
(including IAA)</t>
  </si>
  <si>
    <t>SEC-SA</t>
  </si>
  <si>
    <t>1250% RW / deductions</t>
  </si>
  <si>
    <t>1250% RW</t>
  </si>
  <si>
    <t>Traditional transactions</t>
  </si>
  <si>
    <t xml:space="preserve">   Securitisation</t>
  </si>
  <si>
    <t xml:space="preserve">       Retail</t>
  </si>
  <si>
    <t xml:space="preserve">       Of which STS</t>
  </si>
  <si>
    <t xml:space="preserve">       Wholesale</t>
  </si>
  <si>
    <t xml:space="preserve">   Re-securitisation</t>
  </si>
  <si>
    <t xml:space="preserve">Synthetic transactions </t>
  </si>
  <si>
    <t xml:space="preserve">       Retail underlying</t>
  </si>
  <si>
    <t>Table 47 - EU SEC4 - Securitisation exposures in the non-trading book and associated regulatory capital requirements - institution acting as investor</t>
  </si>
  <si>
    <t>Nordea's total exposure value of securitisations when acting as investor amounted to EUR 1.8bn at the end of Q4 2024. Nordea's RWEA of the securitisation position was calculated using both the SEC-ERBA approach and the SEC-SA approach.</t>
  </si>
  <si>
    <t>Traditional securitisation</t>
  </si>
  <si>
    <t>Synthetic securitisation</t>
  </si>
  <si>
    <t>Table 48 - EU SEC5 - Exposures securitised by the institution - Exposures in default and specific credit risk adjustments</t>
  </si>
  <si>
    <t>Nordea’s outstanding nominal amount of exposures securitised by the institution amounted to EUR 23bn at the end of Q4 2024 and consisted of retail (residential mortgage) and wholesale (loans to corporates). The exposures in default amounted to EUR 0.06bn.</t>
  </si>
  <si>
    <t>Exposures securitised by the institution - Institution acts as originator or as sponsor</t>
  </si>
  <si>
    <t>Total outstanding nominal amount</t>
  </si>
  <si>
    <t>Total amount of specific credit risk adjustments made during the period</t>
  </si>
  <si>
    <t>Of which exposures in default</t>
  </si>
  <si>
    <t xml:space="preserve">Table 49 - EU LI1 - Differences between the accounting scope and the scope of prudential consolidation and mapping of financial statement categories with regulatory risk categories </t>
  </si>
  <si>
    <t>In Q4 2024 the total carrying value of assets, as reported in the financial statements, amounted to 623 EURbn. The total carrying value for assets under the scope of prudential consolidation was 537 EURbn, the majority of which was subject to the credit risk framework (77%).</t>
  </si>
  <si>
    <t>Carrying values as reported in published financial statements</t>
  </si>
  <si>
    <t>Carrying values under scope of prudential consolidation</t>
  </si>
  <si>
    <t>Carrying values of items</t>
  </si>
  <si>
    <t>Subject to the credit risk framework</t>
  </si>
  <si>
    <t xml:space="preserve">Subject to the CCR framework </t>
  </si>
  <si>
    <t>Subject to the securitisation framework</t>
  </si>
  <si>
    <t>Subject to the market risk framework</t>
  </si>
  <si>
    <t>Not subject to own funds requirements or subject to deduction from own funds</t>
  </si>
  <si>
    <t>Assets</t>
  </si>
  <si>
    <t>Fair value changes of the hedged items in portfolio hedge of interest rate riks</t>
  </si>
  <si>
    <t>Subject to the CCR framework</t>
  </si>
  <si>
    <t>Liabilities</t>
  </si>
  <si>
    <t>Deffered tax liabilites</t>
  </si>
  <si>
    <t>Total equity</t>
  </si>
  <si>
    <t xml:space="preserve">Table 50 - EU LI2 - Main sources of differences between regulatory exposure amounts and carrying values in financial statements </t>
  </si>
  <si>
    <t>The following table provides information on the main sources of differences between the accounting carrying values and the regulatory exposures. Additionally, off-balance sheet amounts are included in the exposure amounts considered for regulatory purposes. Items that are subject to deductions from capital (in LI1 column g) are not risk weighted and thus excluded from the table below.</t>
  </si>
  <si>
    <r>
      <t>Total</t>
    </r>
    <r>
      <rPr>
        <vertAlign val="superscript"/>
        <sz val="8"/>
        <color rgb="FF0000A0"/>
        <rFont val="Nordea Sans Large"/>
      </rPr>
      <t>1)</t>
    </r>
  </si>
  <si>
    <t xml:space="preserve">Items subject to </t>
  </si>
  <si>
    <t>Credit risk framework</t>
  </si>
  <si>
    <r>
      <t>Securitisation framework</t>
    </r>
    <r>
      <rPr>
        <vertAlign val="superscript"/>
        <sz val="8"/>
        <color rgb="FF0000A0"/>
        <rFont val="Nordea Sans Large"/>
      </rPr>
      <t xml:space="preserve"> 2)3)</t>
    </r>
  </si>
  <si>
    <t xml:space="preserve">CCR framework </t>
  </si>
  <si>
    <r>
      <t>Market risk framework</t>
    </r>
    <r>
      <rPr>
        <vertAlign val="superscript"/>
        <sz val="8"/>
        <color rgb="FF0000A0"/>
        <rFont val="Nordea Sans Large"/>
      </rPr>
      <t>4)</t>
    </r>
  </si>
  <si>
    <t>Assets carrying value amount under the scope of prudential consolidation (as per template LI1)</t>
  </si>
  <si>
    <t>Liabilities carrying value amount under the scope of prudential consolidation (as per template LI1)</t>
  </si>
  <si>
    <t>Total net amount under the scope of prudential consolidation</t>
  </si>
  <si>
    <t>Off-balance-sheet amounts</t>
  </si>
  <si>
    <t xml:space="preserve">Differences in valuations </t>
  </si>
  <si>
    <t>Differences due to different netting rules, other than those already included in row 2</t>
  </si>
  <si>
    <t>Differences due to consideration of provisions</t>
  </si>
  <si>
    <t>Differences due to the use of credit risk mitigation techniques (CRMs)</t>
  </si>
  <si>
    <t>Differences due to credit conversion factors</t>
  </si>
  <si>
    <t>Differences due to Securitisation with risk transfer</t>
  </si>
  <si>
    <t>Other differences</t>
  </si>
  <si>
    <t>Exposure amounts considered for regulatory purposes</t>
  </si>
  <si>
    <r>
      <rPr>
        <vertAlign val="superscript"/>
        <sz val="8"/>
        <rFont val="Nordea Sans Large"/>
      </rPr>
      <t>1)</t>
    </r>
    <r>
      <rPr>
        <sz val="8"/>
        <rFont val="Nordea Sans Large"/>
      </rPr>
      <t xml:space="preserve"> Total values in column a may not equal the sum of the remaining columns in this table (b to e) as certain items are treated under both the counterparty credit risk as well as the market risk framework (as per template EU LI 1). </t>
    </r>
  </si>
  <si>
    <r>
      <rPr>
        <vertAlign val="superscript"/>
        <sz val="8"/>
        <rFont val="Nordea Sans Large"/>
      </rPr>
      <t>2)</t>
    </r>
    <r>
      <rPr>
        <sz val="8"/>
        <rFont val="Nordea Sans Large"/>
      </rPr>
      <t xml:space="preserve"> As Nordea's securitisation position is synthetic, all is classified as on-balance according to the securitisation framework. But as the securitisation is including e.g. loan promises, an off-balance part is deducted, stemming from adjustments related to Credit Conversion Factors (CCFs).</t>
    </r>
  </si>
  <si>
    <r>
      <rPr>
        <vertAlign val="superscript"/>
        <sz val="8"/>
        <rFont val="Nordea Sans Large"/>
      </rPr>
      <t>3)</t>
    </r>
    <r>
      <rPr>
        <sz val="8"/>
        <rFont val="Nordea Sans Large"/>
      </rPr>
      <t xml:space="preserve"> Sponsor activities are not included in the table above (although are included in the Securitisation chapter).</t>
    </r>
  </si>
  <si>
    <r>
      <rPr>
        <vertAlign val="superscript"/>
        <sz val="8"/>
        <rFont val="Nordea Sans Large"/>
      </rPr>
      <t>4)</t>
    </r>
    <r>
      <rPr>
        <sz val="8"/>
        <rFont val="Nordea Sans Large"/>
      </rPr>
      <t xml:space="preserve"> Exposure at default is not calculated under the market risk framework, resulting in a difference between carrying values and exposure amounts considered for regulatory purposes. Therefore the total amount of carrying values according to the market risk framework is deducted in the final line Other differences not stated above.</t>
    </r>
  </si>
  <si>
    <t xml:space="preserve">Table 51 - EU LI3 Specification of undertakings </t>
  </si>
  <si>
    <t>Method of consolidation</t>
  </si>
  <si>
    <t xml:space="preserve">Owner </t>
  </si>
  <si>
    <t>Company Name</t>
  </si>
  <si>
    <t xml:space="preserve">Voting power of holding % </t>
  </si>
  <si>
    <t>Accounting consolidation</t>
  </si>
  <si>
    <t xml:space="preserve">Regulatory consolidation </t>
  </si>
  <si>
    <t>Neither consoli-dated nor deducted</t>
  </si>
  <si>
    <t>Deducted</t>
  </si>
  <si>
    <t xml:space="preserve">Description of entity </t>
  </si>
  <si>
    <t>Domicile</t>
  </si>
  <si>
    <t>Nordea Bank Abp</t>
  </si>
  <si>
    <t>Nordea Finance Finland Ltd</t>
  </si>
  <si>
    <t>Acquisition method</t>
  </si>
  <si>
    <t xml:space="preserve">Full consolidation </t>
  </si>
  <si>
    <t xml:space="preserve">Credit institution </t>
  </si>
  <si>
    <t>Nordea Mortgage Bank Plc</t>
  </si>
  <si>
    <t xml:space="preserve">Nordea Funds Ltd </t>
  </si>
  <si>
    <t xml:space="preserve">Financial institution </t>
  </si>
  <si>
    <t>Suomen Luotto-osuuskunta</t>
  </si>
  <si>
    <t xml:space="preserve">Equity method </t>
  </si>
  <si>
    <t>Tukirahoitus Oy</t>
  </si>
  <si>
    <t>Financial institution</t>
  </si>
  <si>
    <t>Nordea Eiendomskreditt AS</t>
  </si>
  <si>
    <t>Nordea Finans Norge AS</t>
  </si>
  <si>
    <t>Nordea Finance Equipment AS</t>
  </si>
  <si>
    <t>Eksportfinans ASA</t>
  </si>
  <si>
    <t>Equity method</t>
  </si>
  <si>
    <t>Nordea Finans Danmark A/S</t>
  </si>
  <si>
    <t>Nordea Kredit Realkreditaktieselskab</t>
  </si>
  <si>
    <t>Fionia Asset Company A/S</t>
  </si>
  <si>
    <t xml:space="preserve">UL Transfer Aps </t>
  </si>
  <si>
    <t>NAMIT 10 K/S</t>
  </si>
  <si>
    <t>Ejendomsselskabet Vestre Stationsvej 7, Odense A/S</t>
  </si>
  <si>
    <t>Ancillary services undertaking</t>
  </si>
  <si>
    <t>LLC Promyshlennaya Kompaniya Vestkon</t>
  </si>
  <si>
    <t>Russia</t>
  </si>
  <si>
    <t>Nordea Hypotek AB (publ)</t>
  </si>
  <si>
    <t>Nordea Finans Sverige AB (publ)</t>
  </si>
  <si>
    <t>Nordea Asset Management Holding AB</t>
  </si>
  <si>
    <t>Bankomat AB</t>
  </si>
  <si>
    <t>Nordea Baltic AB</t>
  </si>
  <si>
    <t>Nordea Markets Holding Company INC</t>
  </si>
  <si>
    <t>USA</t>
  </si>
  <si>
    <t>Nordea Investment Management AB</t>
  </si>
  <si>
    <t>Trill Impact AB</t>
  </si>
  <si>
    <t>Nordea Investment Funds S.A.</t>
  </si>
  <si>
    <t>Luxembourg</t>
  </si>
  <si>
    <t>Nordea Investment Management North America Inc</t>
  </si>
  <si>
    <t>Nordea Asset Management UK Ltd</t>
  </si>
  <si>
    <t>UK</t>
  </si>
  <si>
    <t>Nordea Asset Management Singapore PTE.LTD</t>
  </si>
  <si>
    <t>Singapore</t>
  </si>
  <si>
    <t>Nordea Securities LLC</t>
  </si>
  <si>
    <t xml:space="preserve">Entities consolidated in accordance with Article 18.7 </t>
  </si>
  <si>
    <t>Kiinteistö Oy Kaarenritva</t>
  </si>
  <si>
    <t>Consolidated in accordance with Article 18.7</t>
  </si>
  <si>
    <t>Myyrmäen Autopaikoitus Oy</t>
  </si>
  <si>
    <t>Nordea Vallila Fastighetsförvaltning Ab</t>
  </si>
  <si>
    <t>Siirto Brand Oy</t>
  </si>
  <si>
    <t>NF Fleet Oy</t>
  </si>
  <si>
    <t>Eiendomsverdi AS</t>
  </si>
  <si>
    <t>First Card AS</t>
  </si>
  <si>
    <t>Nordea Essendropsgate Eiendomsforvaltning AS</t>
  </si>
  <si>
    <t>Privatmegleren AS</t>
  </si>
  <si>
    <t>NF Fleet AS</t>
  </si>
  <si>
    <t>Privatmegleren Nyeboliger AS</t>
  </si>
  <si>
    <t>Danbolig A/S</t>
  </si>
  <si>
    <t>Structured Finance Servicer A/S</t>
  </si>
  <si>
    <t>Subaio ApS</t>
  </si>
  <si>
    <t>e-nettet  A/S</t>
  </si>
  <si>
    <t>NF Fleet A/S</t>
  </si>
  <si>
    <t>Nordea Life Holding AB including related subsidiaries and participations</t>
  </si>
  <si>
    <t xml:space="preserve">Consolidated in accordance with Article 18.7, insurance </t>
  </si>
  <si>
    <t xml:space="preserve">Sweden </t>
  </si>
  <si>
    <t>Nordea Hästen Fastighetsförvaltning AB</t>
  </si>
  <si>
    <t>Nordic Baltic Holding AB</t>
  </si>
  <si>
    <t>P27 Nordic Payments Platform AB</t>
  </si>
  <si>
    <t>Tibern AB</t>
  </si>
  <si>
    <t>USE Intressenter AB</t>
  </si>
  <si>
    <t>Invidem AB</t>
  </si>
  <si>
    <t>OPEN POS Nordic Group AB</t>
  </si>
  <si>
    <t>Nordea Limited</t>
  </si>
  <si>
    <t>Great Britain</t>
  </si>
  <si>
    <t>NF Fleet AB</t>
  </si>
  <si>
    <t>Nordea Investment Funds S.A</t>
  </si>
  <si>
    <t>Nordea Asset Management Schweiz GmbH</t>
  </si>
  <si>
    <t>Germany</t>
  </si>
  <si>
    <t xml:space="preserve">Entities not in the consolidated situation </t>
  </si>
  <si>
    <t xml:space="preserve">CrediWire ApS </t>
  </si>
  <si>
    <t>X</t>
  </si>
  <si>
    <t>Immaterial financial institution, article 19</t>
  </si>
  <si>
    <t>Nordea Private Equity Holding A/S</t>
  </si>
  <si>
    <t>Nordea Private Equity II - EU MM Buyout A/S</t>
  </si>
  <si>
    <t>Nordea Private Equity III - GLOBAL A/S</t>
  </si>
  <si>
    <t>PWM Global PE III ApS</t>
  </si>
  <si>
    <t>Getswish AB</t>
  </si>
  <si>
    <t>Svenska e-fakturabolaget AB</t>
  </si>
  <si>
    <t>Nordea Asset Management Alternative Investments AB</t>
  </si>
  <si>
    <t>NAM Chile SpA</t>
  </si>
  <si>
    <t>Chile</t>
  </si>
  <si>
    <t xml:space="preserve">Nordea Private Equity GP 1 S.à.r.l. </t>
  </si>
  <si>
    <t>Luxemburg</t>
  </si>
  <si>
    <t>Nordea Private Markets GP S.à.r.l.</t>
  </si>
  <si>
    <t xml:space="preserve">Luxemburg </t>
  </si>
  <si>
    <t>Nordea Private Equity General Partner 1 SCS</t>
  </si>
  <si>
    <t>Table 52 - EU LR1 - LRSum: Summary reconciliation of accounting assets and leverage ratio exposures</t>
  </si>
  <si>
    <t>The risk of excessive leverage is included in the Group’s reporting and control processes and is monitored by the group Board and CEO. The leverage ratio as defined in the CRDIV/CRR is further an integrated part of the Risk appetite framework for which internal limits and targets are set. The leverage ratio increased from 4.96% in Q2 2024 to 5.05% in Q4 2024. The increase is mainly driven by increase of Tier 1 capital, partly offset by increase of derivative exposures and other assets.</t>
  </si>
  <si>
    <t xml:space="preserve"> 
Row </t>
  </si>
  <si>
    <t>Applicable amount</t>
  </si>
  <si>
    <t>Total assets as per published financial statements</t>
  </si>
  <si>
    <t>Adjustment for entities which are consolidated for accounting purposes but are outside the scope of prudential consolidation</t>
  </si>
  <si>
    <t>(Adjustment for securitised exposures that meet the operational requirements for the recognition of risk transference)</t>
  </si>
  <si>
    <t>(Adjustment for temporary exemption of exposures to central banks (if applicable))</t>
  </si>
  <si>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</si>
  <si>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</si>
  <si>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</si>
  <si>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 for derivative financial instruments</t>
  </si>
  <si>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</si>
  <si>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</si>
  <si>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</si>
  <si>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EU-11a</t>
  </si>
  <si>
    <t>(Adjustment for exposures excluded from the total exposure measure in accordance with point (c) of Article 429a(1) CRR)</t>
  </si>
  <si>
    <t>EU-11b</t>
  </si>
  <si>
    <t>(Adjustment for exposures excluded from the total exposure measure in accordance with point (j) of Article 429a(1) CRR)</t>
  </si>
  <si>
    <t>Total exposure measure</t>
  </si>
  <si>
    <t>Table 53 - EU LR2 - LRCom: Leverage ratio common disclosure</t>
  </si>
  <si>
    <t>On-balance sheet exposure value increased from EUR 458bn in Q2 2024 to EUR 468bn in Q4 2024, derivatives exposures increased from EUR 26bn to EUR 28bn, securities financing transaction exposures decreased from EUR 35bn to EUR 32bn, Tier I capital increased from EUR 28bn to EUR 29bn.</t>
  </si>
  <si>
    <t>CRR leverage ratio exposures</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</si>
  <si>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</si>
  <si>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</si>
  <si>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</si>
  <si>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</si>
  <si>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</si>
  <si>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</si>
  <si>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</si>
  <si>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 xml:space="preserve">Total on-balance sheet exposures (excluding derivatives and SFTs) </t>
  </si>
  <si>
    <t>Derivative exposures</t>
  </si>
  <si>
    <t>Replacement cost associated with SA-CCR derivatives transactions (ie net of eligible cash variation margin)</t>
  </si>
  <si>
    <t>EU-8a</t>
  </si>
  <si>
    <t>Derogation for derivatives: replacement costs contribution under the simplified standardised approach</t>
  </si>
  <si>
    <t xml:space="preserve">Add-on amounts for potential future exposure associated with SA-CCR derivatives transactions </t>
  </si>
  <si>
    <t>EU-9a</t>
  </si>
  <si>
    <t>Derogation for derivatives: Potential future exposure contribution under the simplified standardised approach</t>
  </si>
  <si>
    <t>EU-9b</t>
  </si>
  <si>
    <t>Exposure determined under Original Exposure Method</t>
  </si>
  <si>
    <t>(Exempted CCP leg of client-cleared trade exposures) (SA-CCR)</t>
  </si>
  <si>
    <t>EU-10a</t>
  </si>
  <si>
    <t>(Exempted CCP leg of client-cleared trade exposures) (simplified standardised approach)</t>
  </si>
  <si>
    <t>EU-10b</t>
  </si>
  <si>
    <t>(Exempted CCP leg of client-cleared trade exposures) (Original Exposure Method)</t>
  </si>
  <si>
    <t>Adjusted effective notional amount of written credit derivatives</t>
  </si>
  <si>
    <t>(Adjusted effective notional offsets and add-on deductions for written credit derivatives)</t>
  </si>
  <si>
    <t xml:space="preserve">Total derivatives exposures </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</si>
  <si>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</si>
  <si>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</si>
  <si>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</si>
  <si>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</si>
  <si>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EU-16a</t>
  </si>
  <si>
    <t>Derogation for SFTs: Counterparty credit risk exposure in accordance with Articles 429e(5) and 222 CRR</t>
  </si>
  <si>
    <t>Agent transaction exposures</t>
  </si>
  <si>
    <t>EU-17a</t>
  </si>
  <si>
    <t>(Exempted CCP leg of client-cleared SFT exposure)</t>
  </si>
  <si>
    <t>Total securities financing transaction exposures</t>
  </si>
  <si>
    <t xml:space="preserve">Other off-balance sheet exposures </t>
  </si>
  <si>
    <t>Off-balance sheet exposures at gross notional amount</t>
  </si>
  <si>
    <t>(Adjustments for conversion to credit equivalent amounts)</t>
  </si>
  <si>
    <t>(General provisions deducted in determining Tier 1 capital and specific provisions associated associated with off-balance sheet exposures)</t>
  </si>
  <si>
    <t>Off-balance sheet exposures</t>
  </si>
  <si>
    <t>Excluded exposures</t>
  </si>
  <si>
    <t>EU-22a</t>
  </si>
  <si>
    <t>(Exposures excluded from the total exposure measure in accordance with point (c) of Article 429a(1) CRR)</t>
  </si>
  <si>
    <t>EU-22b</t>
  </si>
  <si>
    <t>(Exposures exempted in accordance with point (j) of Article 429a(1) CRR (on and off balance sheet))</t>
  </si>
  <si>
    <t>EU-22c</t>
  </si>
  <si>
    <t>(Excluded exposures of public development banks (or units) - Public sector investments)</t>
  </si>
  <si>
    <t>EU-22d</t>
  </si>
  <si>
    <t>(Excluded exposures of public development banks (or units) - Promotional loans)</t>
  </si>
  <si>
    <t>EU-22e</t>
  </si>
  <si>
    <t>(Excluded passing-through promotional loan exposures by non-public development banks (or units))</t>
  </si>
  <si>
    <t>EU-22f</t>
  </si>
  <si>
    <t xml:space="preserve">(Excluded guaranteed parts of exposures arising from export credits) </t>
  </si>
  <si>
    <t>EU-22g</t>
  </si>
  <si>
    <t>(Excluded excess collateral deposited at triparty agents)</t>
  </si>
  <si>
    <t>EU-22h</t>
  </si>
  <si>
    <t>(Excluded CSD related services of CSD/institutions in accordance with point (o) of Article 429a(1) CRR)</t>
  </si>
  <si>
    <t>EU-22i</t>
  </si>
  <si>
    <t>(Excluded CSD related services of designated institutions in accordance with point (p) of Article 429a(1) CRR)</t>
  </si>
  <si>
    <t>EU-22j</t>
  </si>
  <si>
    <t>(Reduction of the exposure value of pre-financing or intermediate loans)</t>
  </si>
  <si>
    <t>EU-22k</t>
  </si>
  <si>
    <t>(Total exempted exposures)</t>
  </si>
  <si>
    <t>Capital and total exposure measure</t>
  </si>
  <si>
    <t>Leverage ratio</t>
  </si>
  <si>
    <t>Leverage ratio (%)</t>
  </si>
  <si>
    <t>EU-25</t>
  </si>
  <si>
    <t>Leverage ratio (excluding the impact of the exemption of public sector investments and promotional loans) (%)</t>
  </si>
  <si>
    <t>25a</t>
  </si>
  <si>
    <t>Leverage ratio (excluding the impact of any applicable temporary exemption of central bank reserves) (%)</t>
  </si>
  <si>
    <t>Regulatory minimum leverage ratio requirement (%)</t>
  </si>
  <si>
    <t>EU-26a</t>
  </si>
  <si>
    <t xml:space="preserve">Additional own funds requirements to address the risk of excessive leverage (%) </t>
  </si>
  <si>
    <t>EU-26b</t>
  </si>
  <si>
    <t xml:space="preserve">     of which: to be made up of CET1 capital</t>
  </si>
  <si>
    <t>Leverage ratio buffer requirement (%)</t>
  </si>
  <si>
    <t>EU-27a</t>
  </si>
  <si>
    <t>Overall leverage ratio requirement (%)</t>
  </si>
  <si>
    <t>Choice on transitional arrangements and relevant exposures</t>
  </si>
  <si>
    <t>EU-27b</t>
  </si>
  <si>
    <t>Choice on transitional arrangements for the definition of the capital measure</t>
  </si>
  <si>
    <t>Disclosure of mean values</t>
  </si>
  <si>
    <t>Mean of daily values of gross SFT assets, after adjustment for sale accounting transactions and netted of amounts of associated cash payables and cash receivable</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</si>
  <si>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</si>
  <si>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</si>
  <si>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</si>
  <si>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</si>
  <si>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</si>
  <si>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</si>
  <si>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</si>
  <si>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Table 54 - EU LR3 - LRSpl: Split-up of on balance sheet exposures (excluding derivatives, SFTs and exempted exposures)</t>
  </si>
  <si>
    <t>Out of total on-balance sheet exposures EUR 472bn, EUR 431bn or 91% are related to banking book exposures and EUR 41bn or 9% are related to trading book exposures. The biggest part in banking book exposures is related to secured by mortgages of immovable properties (36% of banking book exposures), corporates (25% of banking book exposures) and exposures treated as sovereigns (17% of banking book exposures).</t>
  </si>
  <si>
    <t>Total on-balance sheet exposures (excluding derivatives, SFTs, and exempted exposures), of which:</t>
  </si>
  <si>
    <t>Trading book exposures</t>
  </si>
  <si>
    <t>EU-3</t>
  </si>
  <si>
    <t>Banking book exposures, of which:</t>
  </si>
  <si>
    <t>Exposures treated as sovereigns</t>
  </si>
  <si>
    <t>EU-6</t>
  </si>
  <si>
    <t>Exposures to regional governments, MDB, international organisations and PSE, not treated as sovereigns</t>
  </si>
  <si>
    <t>EU-7</t>
  </si>
  <si>
    <t>EU-8</t>
  </si>
  <si>
    <t>Secured by mortgages of immovable properties</t>
  </si>
  <si>
    <t>EU-9</t>
  </si>
  <si>
    <t>EU-10</t>
  </si>
  <si>
    <t>EU-11</t>
  </si>
  <si>
    <t>EU-12</t>
  </si>
  <si>
    <t>Other exposures (eg equity, securitisations, and other non-credit obligation assets)</t>
  </si>
  <si>
    <t>Table 55 - EU INS1 - Insurance participations</t>
  </si>
  <si>
    <t>The exposure value and risk exposure amount disclosed in the table below is related to exposure towards Nordea Life Holding treated in accordance with article 49.1 of the CRR.</t>
  </si>
  <si>
    <t>Own fund instruments held in insurance or re-insurance undertakings or insurance holding company not deducted from own funds</t>
  </si>
  <si>
    <t>Table 56 - EU INS2 - Financial conglomerates information on own funds and capital adequacy ratio</t>
  </si>
  <si>
    <t>In 2024 supplementary own funds requirements of the financial conglomerate increased to EUR 35.1bn (compared to EUR 32.7bn in 2023).  Capital adequacy ratio of the financial conglomerate decreased to 117% (compared to 132% in 2023)</t>
  </si>
  <si>
    <t xml:space="preserve">Supplementary own fund requirements of the financial conglomerate (amount) </t>
  </si>
  <si>
    <t>Capital adequacy ratio of the financial conglomerate (%)</t>
  </si>
  <si>
    <t>Table 57 - EU CCyB1 - Geographical distribution of credit exposures relevant for the calculation of the countercyclical buffer</t>
  </si>
  <si>
    <t>Counter-cyclical buffer requirements remained at 1.7%, unchanged in Q4 2024 compared to Q2 2024.</t>
  </si>
  <si>
    <t>General credit exposures</t>
  </si>
  <si>
    <t>Relevant credit exposures – Market risk</t>
  </si>
  <si>
    <t>Securitisation exposures Exposure value for non-trading book</t>
  </si>
  <si>
    <t>Own fund requirements</t>
  </si>
  <si>
    <t>Risk- weighted exposure amounts</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</si>
  <si>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</si>
  <si>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</si>
  <si>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</si>
  <si>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</si>
  <si>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</si>
  <si>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</si>
  <si>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</si>
  <si>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Relevant credit exposures – Securitisation positions in the non-trading book</t>
  </si>
  <si>
    <t>Countries with existing CCyB rate</t>
  </si>
  <si>
    <t>001</t>
  </si>
  <si>
    <t>Armenia</t>
  </si>
  <si>
    <t>002</t>
  </si>
  <si>
    <t>Australia</t>
  </si>
  <si>
    <t>003</t>
  </si>
  <si>
    <t>Belgium</t>
  </si>
  <si>
    <t>004</t>
  </si>
  <si>
    <t>Bulgaria</t>
  </si>
  <si>
    <t>006</t>
  </si>
  <si>
    <t>Cyprus</t>
  </si>
  <si>
    <t>007</t>
  </si>
  <si>
    <t>Czech Republic</t>
  </si>
  <si>
    <t>008</t>
  </si>
  <si>
    <t>009</t>
  </si>
  <si>
    <t>Estonia</t>
  </si>
  <si>
    <t>011</t>
  </si>
  <si>
    <t>Faroe Islands</t>
  </si>
  <si>
    <t>012</t>
  </si>
  <si>
    <t>France</t>
  </si>
  <si>
    <t>013</t>
  </si>
  <si>
    <t>United Kingdom</t>
  </si>
  <si>
    <t>014</t>
  </si>
  <si>
    <t>Hong Kong</t>
  </si>
  <si>
    <t>015</t>
  </si>
  <si>
    <t>Croatia</t>
  </si>
  <si>
    <t>016</t>
  </si>
  <si>
    <t>Hungary</t>
  </si>
  <si>
    <t>017</t>
  </si>
  <si>
    <t>Ireland</t>
  </si>
  <si>
    <t>018</t>
  </si>
  <si>
    <t>Iceland</t>
  </si>
  <si>
    <t>019</t>
  </si>
  <si>
    <t>Lithuania</t>
  </si>
  <si>
    <t>021</t>
  </si>
  <si>
    <t>022</t>
  </si>
  <si>
    <t>Latvia</t>
  </si>
  <si>
    <t>023</t>
  </si>
  <si>
    <t>Netherlands</t>
  </si>
  <si>
    <t>024</t>
  </si>
  <si>
    <t>025</t>
  </si>
  <si>
    <t>Romania</t>
  </si>
  <si>
    <t>026</t>
  </si>
  <si>
    <t>027</t>
  </si>
  <si>
    <t>Slovenia</t>
  </si>
  <si>
    <t>028</t>
  </si>
  <si>
    <t>Slovakia</t>
  </si>
  <si>
    <t>Countries with own funds requirements weight 1% or above and no existing CCyB rate</t>
  </si>
  <si>
    <t>Countries with own funds requirement below 1% and no existing CCyB rate</t>
  </si>
  <si>
    <t xml:space="preserve">Table 58 - EU CCyB2 - Amount of institution-specific countercyclical capital buffer
</t>
  </si>
  <si>
    <t>Counter-cyclical capital buffer rate requirements increased to EUR 2.7bn in Q4 2024 (compared to EUR 2.3bn in Q2 2024).</t>
  </si>
  <si>
    <t>Total risk exposure amount</t>
  </si>
  <si>
    <t>Institution specific countercyclical capital buffer rate</t>
  </si>
  <si>
    <t>Institution specific countercyclical capital buffer requirement</t>
  </si>
  <si>
    <r>
      <t>Table 59 - EU KM2 - Key metrics - MREL</t>
    </r>
    <r>
      <rPr>
        <vertAlign val="superscript"/>
        <sz val="9"/>
        <color rgb="FF0000A0"/>
        <rFont val="Nordea Sans Large"/>
      </rPr>
      <t>1)</t>
    </r>
  </si>
  <si>
    <t>At the end of the fourth quarter of 2024 the minimum requirements for own funds and eligible liabilities (MREL) ratio for Nordea Group was 35.5% of Total Risk Exposure Amount (TREA), compared to the requirement of 31.4% of TREA including the combined buffer requirement of 8.2%. The MREL ratio was 4.1% above the requirement. The subordinated MREL ratio for Nordea Group was 30.2% of TREA, compared to the capped requirement of 27.0% of TREA including the combined buffer requirement of 8.2%. The subordinated MREL ratio was 3.2% above the requirement. In terms of Total Exposure Measure the MREL ratio was 9.7% compared to the requirement of 7.14%. The subordinated MREL ratio was 8.3% of LRE compared to the requirement of 7.14%.</t>
  </si>
  <si>
    <t>Minimum requirement for own funds 
and eligible liabilities (MREL)</t>
  </si>
  <si>
    <t>Own funds and eligible liabilities, ratios and components</t>
  </si>
  <si>
    <t xml:space="preserve">Own funds and eligible liabilities </t>
  </si>
  <si>
    <t>EU-1a</t>
  </si>
  <si>
    <t xml:space="preserve">Of which own funds and subordinated liabilities </t>
  </si>
  <si>
    <t>Total risk exposure amount of the resolution group (TREA)</t>
  </si>
  <si>
    <t>Own funds and eligible liabilities as a percentage of the TREA</t>
  </si>
  <si>
    <t>Total exposure measure (TEM) of the resolution group</t>
  </si>
  <si>
    <t>Own funds and eligible liabilities as percentage of the TEM</t>
  </si>
  <si>
    <t xml:space="preserve">Of which own funds or subordinated liabilities </t>
  </si>
  <si>
    <t>6a</t>
  </si>
  <si>
    <t>Does the subordination exemption in Article 72b(4) of Regulation (EU) No 575/2013 apply? (5% exemption)</t>
  </si>
  <si>
    <t>6b</t>
  </si>
  <si>
    <t>Aggregate amount of permitted non-subordinated eligible liabilities instruments if the subordination discretion in accordance with Article 72b(3) of Regulation (EU) No 575/2013 is applied (max 3.5% exemption)</t>
  </si>
  <si>
    <t>6c</t>
  </si>
  <si>
    <r>
      <t>If a capped subordination exemption applies in accordance with Article 72b (3) of Regulation (EU) No 575/2013, the amount of funding issued that ranks</t>
    </r>
    <r>
      <rPr>
        <i/>
        <sz val="9"/>
        <color theme="1"/>
        <rFont val="Nordea Sans Large"/>
        <family val="3"/>
      </rPr>
      <t xml:space="preserve"> pari passu</t>
    </r>
    <r>
      <rPr>
        <sz val="9"/>
        <color theme="1"/>
        <rFont val="Nordea Sans Large"/>
        <family val="3"/>
      </rPr>
      <t xml:space="preserve"> with excluded liabilities and that is recognised under row 1, divided by funding issued that ranks </t>
    </r>
    <r>
      <rPr>
        <i/>
        <sz val="9"/>
        <color theme="1"/>
        <rFont val="Nordea Sans Large"/>
        <family val="3"/>
      </rPr>
      <t>pari passu</t>
    </r>
    <r>
      <rPr>
        <sz val="9"/>
        <color theme="1"/>
        <rFont val="Nordea Sans Large"/>
        <family val="3"/>
      </rPr>
      <t xml:space="preserve"> with excluded liabilities and that would be recognised under row 1 if no cap was applied (%)</t>
    </r>
  </si>
  <si>
    <t>Minimum requirement for own funds and eligible liabilities (MREL)</t>
  </si>
  <si>
    <t>MREL expressed as a percentage of the TREA</t>
  </si>
  <si>
    <t xml:space="preserve">Of which to be met with own funds or subordinated liabilities </t>
  </si>
  <si>
    <t>MREL expressed as a percentage of the TEM</t>
  </si>
  <si>
    <t>Of which to be met with own funds or subordinated liabilities</t>
  </si>
  <si>
    <r>
      <rPr>
        <vertAlign val="superscript"/>
        <sz val="9"/>
        <rFont val="Nordea Sans Large"/>
      </rPr>
      <t>1)</t>
    </r>
    <r>
      <rPr>
        <sz val="9"/>
        <rFont val="Nordea Sans Large"/>
      </rPr>
      <t>G-SII Requirement for own funds and eligible liabilities (TLAC) is not applicable for Nordea Group.</t>
    </r>
  </si>
  <si>
    <r>
      <t>Table 60 - EU TLAC1 - Composition - MREL</t>
    </r>
    <r>
      <rPr>
        <vertAlign val="superscript"/>
        <sz val="9"/>
        <color rgb="FF0000A0"/>
        <rFont val="Nordea Sans Large"/>
      </rPr>
      <t>1)</t>
    </r>
  </si>
  <si>
    <t>This table discloses composition of own funds and eligible liabilities for Nordea Group as at Q4 2024.</t>
  </si>
  <si>
    <t>Own funds and eligible liabilities and adjustments</t>
  </si>
  <si>
    <t>Common Equity Tier 1 capital (CET1)</t>
  </si>
  <si>
    <t>Additional Tier 1 capital (AT1)</t>
  </si>
  <si>
    <t>Empty set in the EU</t>
  </si>
  <si>
    <t>Tier 2 capital (T2)</t>
  </si>
  <si>
    <t xml:space="preserve">Own funds for the purpose of Articles 92a of Regulation (EU) No 575/2013 and 45 of Directive 2014/59/EU </t>
  </si>
  <si>
    <t xml:space="preserve">Own funds and eligible liabilities: Non-regulatory capital elements </t>
  </si>
  <si>
    <t>Eligible liabilities instruments issued directly by the resolution entity that are subordinated to excluded liabilities (not grandfathered)</t>
  </si>
  <si>
    <t>EU-12a</t>
  </si>
  <si>
    <t>Eligible liabilities instruments issued by other entities within the resolution group that are subordinated to excluded liabilities (not grandfathered)</t>
  </si>
  <si>
    <t>EU-12b</t>
  </si>
  <si>
    <t>Eligible liabilities instruments that are subordinated to excluded liabilities issued prior to 27 June 2019 (subordinated grandfathered)</t>
  </si>
  <si>
    <t>EU-12c</t>
  </si>
  <si>
    <t>Tier 2 instruments with a residual maturity of at least one year to the extent they do not qualify as Tier 2 items</t>
  </si>
  <si>
    <t>Eligible liabilities that are not subordinated to excluded liabilities (not grandfathered pre-cap)</t>
  </si>
  <si>
    <t>EU-13a</t>
  </si>
  <si>
    <t>Eligible liabilities that are not subordinated to excluded liabilities  issued prior to 27 June 2019 (pre-cap)</t>
  </si>
  <si>
    <t xml:space="preserve">Amount of non subordinated eligible liabilities instruments, where applicable after application of Article 72b (3) CRR </t>
  </si>
  <si>
    <t>Eligible liabilities items before adjustments</t>
  </si>
  <si>
    <t>Of which subordinated liabilities items</t>
  </si>
  <si>
    <t>Own funds and eligible liabilities: Adjustments to non-regulatory capital elements</t>
  </si>
  <si>
    <t>Own funds and eligible liabilities items before adjustments</t>
  </si>
  <si>
    <t>(Deduction of exposures between multiple point of entry (MPE) resolution groups)</t>
  </si>
  <si>
    <t>(Deduction of investments in other eligible liabilities instruments)</t>
  </si>
  <si>
    <t>Own funds and eligible liabilities after adjustments</t>
  </si>
  <si>
    <t>Of which: own funds and subordinated liabilities</t>
  </si>
  <si>
    <t xml:space="preserve">Risk-weighted exposure amount and leverage exposure measure of the resolution group </t>
  </si>
  <si>
    <t>Total risk exposure amount (TREA)</t>
  </si>
  <si>
    <t>Total exposure measure (TEM)</t>
  </si>
  <si>
    <t>Ratio of own funds and eligible liabilities</t>
  </si>
  <si>
    <t>Own funds and eligible liabilities as a percentage of TREA</t>
  </si>
  <si>
    <t>Of which own funds and subordinated liabilities</t>
  </si>
  <si>
    <t>Own funds and eligible liabilities as a percentage of TEM</t>
  </si>
  <si>
    <t>CET1 (as a percentage of the TREA) available after meeting the resolution group’s requirements</t>
  </si>
  <si>
    <t xml:space="preserve">Institution-specific combined buffer requirement </t>
  </si>
  <si>
    <t xml:space="preserve">of which capital conservation buffer requirement </t>
  </si>
  <si>
    <t xml:space="preserve">of which countercyclical buffer requirement </t>
  </si>
  <si>
    <t xml:space="preserve">of which systemic risk buffer requirement </t>
  </si>
  <si>
    <t>EU-31a</t>
  </si>
  <si>
    <t>of which Global Systemically Important Institution (G-SII) or Other Systemically Important Institution (O-SII) buffer</t>
  </si>
  <si>
    <t>EU-32</t>
  </si>
  <si>
    <t>Total amount of excluded liabilities referred to in Article 72a(2) of Regulation (EU) No 575/2013</t>
  </si>
  <si>
    <r>
      <rPr>
        <vertAlign val="superscript"/>
        <sz val="8"/>
        <color rgb="FF000000"/>
        <rFont val="Nordea Sans Large"/>
      </rPr>
      <t xml:space="preserve">1) </t>
    </r>
    <r>
      <rPr>
        <sz val="8"/>
        <color rgb="FF000000"/>
        <rFont val="Nordea Sans Large"/>
      </rPr>
      <t>Rows in the template with "Empty set in EU" and columns related to TLAC are not applicable.</t>
    </r>
  </si>
  <si>
    <r>
      <t>Table 61 - EU TLAC3b - Creditor ranking - resolution entity</t>
    </r>
    <r>
      <rPr>
        <vertAlign val="superscript"/>
        <sz val="9"/>
        <color rgb="FF0000A0"/>
        <rFont val="Nordea Sans Large"/>
      </rPr>
      <t>1)</t>
    </r>
  </si>
  <si>
    <t>This table discloses creditor ranking for Nordea Bank Abp as at Q4 2024.</t>
  </si>
  <si>
    <t>Insolvency ranking</t>
  </si>
  <si>
    <t>Sum of 1 to n</t>
  </si>
  <si>
    <t>(most junior)</t>
  </si>
  <si>
    <t>(most senior)</t>
  </si>
  <si>
    <t>Description of insolvency rank</t>
  </si>
  <si>
    <t>CET1</t>
  </si>
  <si>
    <t>AT1</t>
  </si>
  <si>
    <t>T2</t>
  </si>
  <si>
    <t>Senior non-preferred liabilities</t>
  </si>
  <si>
    <t>Claims without priority or guarantee</t>
  </si>
  <si>
    <t>Own funds and liabilities potentially eligible for meeting MREL</t>
  </si>
  <si>
    <t>of which residual maturity  ≥ 1 year &lt; 2 years</t>
  </si>
  <si>
    <t>of which residual maturity  ≥ 2 year &lt; 5 years</t>
  </si>
  <si>
    <t>of which residual maturity ≥ 5 years &lt; 10 years</t>
  </si>
  <si>
    <t>of which residual maturity ≥ 10 years, but excluding perpetual securities</t>
  </si>
  <si>
    <t>of which perpetual securities</t>
  </si>
  <si>
    <r>
      <rPr>
        <vertAlign val="superscript"/>
        <sz val="8"/>
        <color rgb="FF000000"/>
        <rFont val="Nordea Sans Large"/>
      </rPr>
      <t>1)</t>
    </r>
    <r>
      <rPr>
        <sz val="8"/>
        <color rgb="FF000000"/>
        <rFont val="Nordea Sans Large"/>
      </rPr>
      <t xml:space="preserve"> Rows in the template with "Empty set in EU" are not required to be populated and hidden.</t>
    </r>
  </si>
  <si>
    <t>Assets - Breakdown by asset classes according to the balance sheet in the published financial statements</t>
  </si>
  <si>
    <t>Liabilities - Breakdown by liability classes according to the balance sheet in the published financial statements</t>
  </si>
  <si>
    <t>Table 62 -Template 1 - Banking book - Indicators of potential climate Change transition risk: Credit quality of exposures by sector, emissions and residual maturity</t>
  </si>
  <si>
    <t>The template includes exposures towards non-financial corporates and covers assets in the banking book such as loans, debt securities and equities. Nordea includes counterparty Scope 1, Scope 2 and Scope 3 GHG emissions (column i-j) for all sectors and subsectors that highly contribute to climate change. GHG financed emissions are reported based on customers' reported emissions as well as on proxies. Nordea's financed emissions are estimated according to the Partnership for Carbon Accounting Financials (PCAF) standard, with certain deviations and own methods applied for shipping vessels and Tenant-Owned Associations (TOAs). The Greenhouse Gas (GHG) emissions data are primarily estimated based on country-specific and industry-level proxy information provided through PCAF (i.e., physical activity data and economic activity data). 
Sector split is based on NACE codes and subject to further harmonisation with other financial reporting. The identification of exposures to counterparties excluded from EU Paris-aligned benchmarks (column b) is made using external data from Bloomberg.
The template also includes exposures (column c) that qualify as environmentally sustainable because they are financing activities that contribute or enable the environmental objective of climate change mitigation in accordance with Articles 10 and 16 of Regulation (EU) 2020/852, as disclosed in template 7 of Annex XXXIX to Regulation (EU) 2021/637.</t>
  </si>
  <si>
    <t>Sector/subsector</t>
  </si>
  <si>
    <t>Gross carrying amount (Mln EUR)</t>
  </si>
  <si>
    <t>Accumulated impairment, accumulated negative changes in fair value due to credit risk and provisions (Mln EUR)</t>
  </si>
  <si>
    <t>GHG financed emissions (scope 1, scope 2 and scope 3 emissions of the counterparty) (in tons of CO2 equivalent)</t>
  </si>
  <si>
    <t>GHG emissions (column i): gross carrying amount percentage of the portfolio derived from company-specific reporting</t>
  </si>
  <si>
    <t xml:space="preserve"> &lt;= 5 years</t>
  </si>
  <si>
    <t>&gt; 5 year &lt;= 10 years</t>
  </si>
  <si>
    <t>&gt; 10 year &lt;= 20 years</t>
  </si>
  <si>
    <t>&gt; 20 years</t>
  </si>
  <si>
    <t>Average weighted maturity</t>
  </si>
  <si>
    <t>Of which exposures towards companies excluded from EU Paris-aligned Benchmarks in accordance with points (d) to (g) of Article 12.1 and in accordance with Article 12.2 of Climate Benchmark Standards Regulation</t>
  </si>
  <si>
    <t>Of which environmentally sustainable (CCM)</t>
  </si>
  <si>
    <t>Of which stage 2 exposures**</t>
  </si>
  <si>
    <t>Of which non-performing exposures</t>
  </si>
  <si>
    <t>Of which Stage 2 exposures**</t>
  </si>
  <si>
    <t>Of which Scope 3 financed emissions</t>
  </si>
  <si>
    <t>Exposures towards sectors that highly contribute to climate change*</t>
  </si>
  <si>
    <t>A - Agriculture, forestry and fishing</t>
  </si>
  <si>
    <t>B - Mining and quarrying</t>
  </si>
  <si>
    <t xml:space="preserve">B.05 - Mining of coal and lignite </t>
  </si>
  <si>
    <t xml:space="preserve">B.06 - Extraction of crude petroleum and natural gas  </t>
  </si>
  <si>
    <t xml:space="preserve">B.07 - Mining of metal ores  </t>
  </si>
  <si>
    <t xml:space="preserve">B.08 - Other mining and quarrying </t>
  </si>
  <si>
    <t xml:space="preserve">B.09 - Mining support service activities </t>
  </si>
  <si>
    <t>C - Manufacturing</t>
  </si>
  <si>
    <t>C.10 - Manufacture of food products</t>
  </si>
  <si>
    <t>C.11 - Manufacture of beverages</t>
  </si>
  <si>
    <t>C.12 - Manufacture of tobacco products</t>
  </si>
  <si>
    <t>C.13 - Manufacture of textiles</t>
  </si>
  <si>
    <t>C.14 - Manufacture of wearing apparel</t>
  </si>
  <si>
    <t>C.15 - Manufacture of leather and related products</t>
  </si>
  <si>
    <t>C.16 - Manufacture of wood and of products of wood and cork, except furniture; manufacture of articles of straw and plaiting materials</t>
  </si>
  <si>
    <t xml:space="preserve">C.17 - Manufacture of pulp, paper and paperboard </t>
  </si>
  <si>
    <t>C.18 -  Printing and service activities related to printing</t>
  </si>
  <si>
    <t>C.19 -  Manufacture of coke oven products</t>
  </si>
  <si>
    <t xml:space="preserve">C.20 - Production of chemicals </t>
  </si>
  <si>
    <t>C.21 - Manufacture of pharmaceutical preparations</t>
  </si>
  <si>
    <t>C.22 - Manufacture of rubber products</t>
  </si>
  <si>
    <t>C.23 - Manufacture of other non-metallic mineral products</t>
  </si>
  <si>
    <t>C.24 - Manufacture of basic metals</t>
  </si>
  <si>
    <t>C.25 - Manufacture of fabricated metal products, except machinery and equipment</t>
  </si>
  <si>
    <t>C.26 - Manufacture of computer, electronic and optical products</t>
  </si>
  <si>
    <t>C.27 - Manufacture of electrical equipment</t>
  </si>
  <si>
    <t>C.28 - Manufacture of machinery and equipment n.e.c.</t>
  </si>
  <si>
    <t>C.29 - Manufacture of motor vehicles, trailers and semi-trailers</t>
  </si>
  <si>
    <t>C.30 - Manufacture of other transport equipment</t>
  </si>
  <si>
    <t>C.31 - Manufacture of furniture</t>
  </si>
  <si>
    <t>C.32 - Other manufacturing</t>
  </si>
  <si>
    <t>C.33 - Repair and installation of machinery and equipment</t>
  </si>
  <si>
    <t>D - Electricity, gas, steam and air conditioning supply</t>
  </si>
  <si>
    <t>D35.1 - Electric power generation, transmission and distribution</t>
  </si>
  <si>
    <t>D35.11 - Production of electricity</t>
  </si>
  <si>
    <t>D35.2 - Manufacture of gas; distribution of gaseous fuels through mains</t>
  </si>
  <si>
    <t>D35.3 - Steam and air conditioning supply</t>
  </si>
  <si>
    <t>E - Water supply; sewerage, waste management and remediation activities</t>
  </si>
  <si>
    <t>F - Construction</t>
  </si>
  <si>
    <t>F.41 - Construction of buildings</t>
  </si>
  <si>
    <t>F.42 - Civil engineering</t>
  </si>
  <si>
    <t>F.43 - Specialised construction activities</t>
  </si>
  <si>
    <t>G - Wholesale and retail trade; repair of motor vehicles and motorcycles</t>
  </si>
  <si>
    <t>H - Transportation and storage</t>
  </si>
  <si>
    <t>H.49 - Land transport and transport via pipelines</t>
  </si>
  <si>
    <t>H.50 - Water transport</t>
  </si>
  <si>
    <t>H.51 - Air transport</t>
  </si>
  <si>
    <t>H.52 - Warehousing and support activities for transportation</t>
  </si>
  <si>
    <t>H.53 - Postal and courier activities</t>
  </si>
  <si>
    <t>I - Accommodation and food service activities</t>
  </si>
  <si>
    <t>L - Real estate activities</t>
  </si>
  <si>
    <t>Exposures towards sectors other than those that highly contribute to climate change*</t>
  </si>
  <si>
    <t>K - Financial and insurance activities</t>
  </si>
  <si>
    <t>Exposures to other sectors (NACE codes J, M - U)</t>
  </si>
  <si>
    <t>TOTAL</t>
  </si>
  <si>
    <r>
      <t>* In accordance with the Commission delegated regulatio</t>
    </r>
    <r>
      <rPr>
        <sz val="8"/>
        <rFont val="Nordea Sans Large"/>
      </rPr>
      <t>n EU)</t>
    </r>
    <r>
      <rPr>
        <sz val="8"/>
        <color theme="1"/>
        <rFont val="Nordea Sans Large"/>
      </rPr>
      <t xml:space="preserve"> 2020/1818 supplementing regulation (EU) 2016/1011 as regards minimum standards for EU Climate Transition Benchmarks and EU Paris-aligned Benchmarks -Climate Benchmark Standards Regulation - Recital 6: Sectors listed in Sections A to H and Section L of Annex I to Regulation (EC) No 1893/2006</t>
    </r>
  </si>
  <si>
    <t>** Including exposures reported under fair value</t>
  </si>
  <si>
    <t>Table 63 -Template 2 - Banking book - Indicators of potential climate change transition risk: Loans collateralised by immovable property - Energy efficiency of the collateral</t>
  </si>
  <si>
    <t xml:space="preserve">The template includes information on the distribution of loans collateralised by immovable property by energy consumption and by the Energy Performance Certificate (EPC) label of the collateral.
In the template exposures to collaterals located in Norway are included in the Total EU area. Where data on energy performance in kWh/m2 is not available a national average energy performance is assigned for the properties based on building type and, if available, EPC label. The national average data is sourced from the Partnership for Carbon Accounting Financials (PCAF) European building emission factor database. 
For Denmark all EPC labels with numbers (e.g. A2020, F1) are sum into singular letter EPC label (e.g. A, F). </t>
  </si>
  <si>
    <t>Counterparty sector</t>
  </si>
  <si>
    <t>Total gross carrying amount amount (in EURm)</t>
  </si>
  <si>
    <t>Level of energy efficiency
(EP score in kWh/m² of collateral)</t>
  </si>
  <si>
    <t>Level of energy efficiency
(EPC label of collateral)</t>
  </si>
  <si>
    <t>Without EPC label of collateral</t>
  </si>
  <si>
    <t>0; &lt;= 100</t>
  </si>
  <si>
    <t>&gt; 100; &lt;= 200</t>
  </si>
  <si>
    <t>&gt; 200; &lt;= 300</t>
  </si>
  <si>
    <t>&gt; 300; &lt;= 400</t>
  </si>
  <si>
    <t>&gt; 400; &lt;= 500</t>
  </si>
  <si>
    <t>&gt; 500</t>
  </si>
  <si>
    <t>A</t>
  </si>
  <si>
    <t>B</t>
  </si>
  <si>
    <t>C</t>
  </si>
  <si>
    <t>D</t>
  </si>
  <si>
    <t>E</t>
  </si>
  <si>
    <t>F</t>
  </si>
  <si>
    <t>G</t>
  </si>
  <si>
    <t>Of which level of energy efficiency (EP score in kWh/m² of collateral) estimated</t>
  </si>
  <si>
    <t>Total EU area</t>
  </si>
  <si>
    <t>Of which Loans collateralised by commercial immovable property</t>
  </si>
  <si>
    <t>Of which Loans collateralised by residential immovable property</t>
  </si>
  <si>
    <t xml:space="preserve">Of which Collateral obtained by taking possession: residential and commercial immovable properties </t>
  </si>
  <si>
    <t>Of which Level of energy efficiency (EP score in kWh/m² of collateral) estimated</t>
  </si>
  <si>
    <t>Total non-EU area</t>
  </si>
  <si>
    <t>Table 64 - Template 3 - Banking book - Indicators of potential climate change transition risk: Alignment metrics</t>
  </si>
  <si>
    <t xml:space="preserve">The template provides information on the alignment metrics as specified in the Regulation (EU) 2021/637, Annex XXXIX. The information reported represents the degree of alignment of Nordea’s material sectors against the IEA NZE2050 scenario for the year 2030. The data in this template does not represent Nordea’s own sector targets. Nordea’s own sector targets and progress are communicated in Nordea’s Annual Report.
Column (c) includes exposures for Q4 2024 for the sectors and NACE codes referenced in the column (b) as a result of the materiality assessment. The materiality assessment performed considers NACE codes relevant for this disclosure through different filters. The filters consider each sector’s exposure as share of loan portfolio; GHG emissions as share of loan portfolio; the availability of an alignment metric disclosed by the customer; and finally the availability of an IEA pathway. Alignment metrics are disclosed for the relevant sub-sectors and NACE codes. For Maritime transport Nordea uses the Poseidon Principles (IMO 2050) scenario for columns (d) - (g) in the absence of an IEA pathway.
In Q4 2024, five sectors were assessed as material (unchanged since Q2 2024) and hence columns (d) to (g) are disclosed. Meanwhile two sectors, Aviation and Cement, were assessed as not material to Nordea and hence excluded from disclosure for columns (d) to (g). Note that for Chemical sector IEA pathways are not available for the sub-sectors where Nordea has material exposure and customer data.
Column (d) represents alignment metric in Q4 2024 for the sectors deemed material. The alignment metric values are calculated for customers who have disclosed their emission intensity in publicly available reports for the reference year, weighted by Q4 2024 lending exposure per customer. For Renewable Power Production, however, a proxy was used instead of customer-specific data. The Maritime sector intensity is measured by the Annual Efficiency Ratio (AER) following the methodology of the Poseidon Principles set by IMO. The metric uses the parameters of fuel consumption and distance travelled. Further the deadweight tonnage is used for segments where the cargo is weight critical and gross tonnage is used for vessels with volume-critical cargo. The latter category includes Cruise, Ferry Ro-Pax, Ferry-pax only and Vehicle carriers. 
Column (f) calculates the distance to the IEA NZE2050 scenario based on the difference between alignment metric (d) and the IEA NZE2050 scenario for the year 2030. A negative number in column (f) implies our average portfolio alignment metric is already lower than the IEA scenario for 2030, while a positive number indicates it is higher. For the Automotive metric the implication is reversed. 
Column (g) represents the linear reduction of the IEA NZE2050 scenario metric three years after the reference year and does not represent where Nordea’s portfolio is targeted to be in three years. For example, the Power sector’s current intensity level of 18g CO2/kwh is ahead of the IEA pathway’s intensity level for both target (2026) and 2030. 
Targets in column (g) do not represent Nordea's targets disclosed in annual report. Nordea’s sector targets disclosed in the annual report do not comply with the three year time framework required in a column (g) nor are they always based on IEA NZE2050 scenario or use the same intensity metrics. </t>
  </si>
  <si>
    <t>Sector</t>
  </si>
  <si>
    <t>NACE Sectors (a minima)</t>
  </si>
  <si>
    <t>Portfolio gross carrying amount (EURm)</t>
  </si>
  <si>
    <t>Alignment metric*</t>
  </si>
  <si>
    <t>Year of reference</t>
  </si>
  <si>
    <t>Distance to IEA NZE2050 in % **</t>
  </si>
  <si>
    <t>Target 
(year of reference + 3 years)</t>
  </si>
  <si>
    <t>Power (***)</t>
  </si>
  <si>
    <t>D.35.11</t>
  </si>
  <si>
    <t>18 g CO2e/kWh</t>
  </si>
  <si>
    <t>258 g CO2e/kWh</t>
  </si>
  <si>
    <t xml:space="preserve">Fossil fuel combustion </t>
  </si>
  <si>
    <t>B.06.1, B.06.2, C.19.2</t>
  </si>
  <si>
    <t>7 kg CO2e/BOE</t>
  </si>
  <si>
    <t>65 kg CO2e/BOE</t>
  </si>
  <si>
    <t>Automotive</t>
  </si>
  <si>
    <t>C.29.10</t>
  </si>
  <si>
    <t>73% share of ZLEV</t>
  </si>
  <si>
    <t>40% share of ZLEV</t>
  </si>
  <si>
    <t>Aviation</t>
  </si>
  <si>
    <t>H.51.1, H.51.2</t>
  </si>
  <si>
    <t>Maritime transport (****)</t>
  </si>
  <si>
    <t>H.50</t>
  </si>
  <si>
    <t>7.5 g CO2/dwt-nm</t>
  </si>
  <si>
    <t>7.04 g CO2/dwt-nm</t>
  </si>
  <si>
    <t>Cement, clinker and lime production</t>
  </si>
  <si>
    <t>C.23.5</t>
  </si>
  <si>
    <t>Iron and steel, coke, 
and metal ore production (*****)</t>
  </si>
  <si>
    <t>C.24.1, C24.4, C.24.51, C.24.52</t>
  </si>
  <si>
    <t>1.06 t CO2e/t steel</t>
  </si>
  <si>
    <t>1.24 t CO2e/t steel</t>
  </si>
  <si>
    <t>Chemicals</t>
  </si>
  <si>
    <t>C.20</t>
  </si>
  <si>
    <t xml:space="preserve">*kilowatt-hour (kWh); barrel of oil equivalent (BOE); zero and low emisson vehicle (ZLEV); deadweight tonnage-nautic mile (dwt-nm).
 </t>
  </si>
  <si>
    <t>Table 65 - Template 4 - Banking book - Indicators of potential climate change transition risk: Exposures to top 20 carbon-intensive firms</t>
  </si>
  <si>
    <t>Nordea has exposures towards two groups from the top 20 carbon intensive firms in the world, identified by using the Carbon Majors database by InfluenceMap*, based on the firms' combined scope 1 and 3 emissions as of 2022 (latest available). The exposure is relatively low and refers mainly to purchase of receivables of two companies belonging to these groups.</t>
  </si>
  <si>
    <t>Gross carrying amount (aggregate)**</t>
  </si>
  <si>
    <t>Gross carrying amount towards the counterparties compared to total gross carrying amount (aggregate)***</t>
  </si>
  <si>
    <t>Of which environmentally sustainable (CCM)**</t>
  </si>
  <si>
    <t>Weighted average maturity****</t>
  </si>
  <si>
    <t>Number of top 20 polluting firms included*****</t>
  </si>
  <si>
    <t xml:space="preserve">*The Carbon Majors database is available at carbonmajors.org
</t>
  </si>
  <si>
    <t>** Amount in EURm.</t>
  </si>
  <si>
    <t>*** For counterparties among the top 20 carbon emitting companies in the world</t>
  </si>
  <si>
    <t>**** In years</t>
  </si>
  <si>
    <t>***** Number of company groups</t>
  </si>
  <si>
    <t>Table 66 - Template 5 - Banking book - Indicators of potential climate change physical risk: Exposures subject to physical risk</t>
  </si>
  <si>
    <t>The template provides information on exposures subject to physical risk. It includes exposures on loans collateralised by residential and commercial immovable property for all counterparty types.
The split by collateral is shown in row 10-11. Split by sectors for non-retail portfolio collateralised by immovable property is shown in row 1-9.
Nordea’s current approach focuses on assessing how the change in physical hazards, due to climate change, potentially impacts valuations of immovable properties over time up to year 2100. The methodology used to identify assets sensitive to impact from chronic and acute climate change events is vulnerability mapping, which combines the physical hazard vulnerability and asset distributions resulting in areas where the physical hazard risks are considered potentially material. The physical hazard sensitivity is calculated on a postal code level. Nordea has assessed its exposures to climate-related physical risks in three Representative Concentration Pathway (RCP) scenarios (RCP 2.6, 4.5 and 8.5), in short, medium and long term up to year 2100 (2011-2040, 2041-2070, 2071-2100). RCPs are different scenarios for greenhouse gas emissions defined by the United Nations and global scientific community. The RCP 2.6 is aligned with the Paris agreement while the RCP 8.5 is the most severe climate scenario. The template shows exposures subject to physical risk in RCP 4.5 for the time period 2011-2040.
Nordea uses physical hazard data from Swedish Meteorological and Hydrological Institute (SMHI). The physical hazard data utilised from SMHI consists of information on 12 different climate hazard indices that can be divided into climate indices, hydrological indices, and fire risk. Each hazard index indicates the change in the respective physical hazard due to climate change. The SMHI data covers the Nordic countries, hence only exposures with collaterals located in the Nordics having postal code information are included in the template (columns c-o). Exposures with collaterals in postal codes with no physical location are assigned to the closest lower postal code with physical location. 
Additionally, a review of scientific studies has been conducted to determine the actual possible impact on the value of properties that were identified at risk of physical hazards. Availability of reliable research meeting all criteria applicable to Nordea’s portfolio was limited, especially in terms of geographic scope, time frame and types of climate risks, therefore actual impact may differ from internal findings, which could hinder comparability with peers. Nevertheless, attempts were made to adopt more conservative assumptions in order not to underestimate the exposures at risk. The final assessment varies depending on the type of risk (chronic, acute, or risk associated with sea level rise) and was embedded into the calculation logic.</t>
  </si>
  <si>
    <t xml:space="preserve">o </t>
  </si>
  <si>
    <t>of which exposures sensitive to impact from climate change physical events</t>
  </si>
  <si>
    <t>Breakdown by maturity bucket</t>
  </si>
  <si>
    <t>of which exposures sensitive to impact from chronic climate change events</t>
  </si>
  <si>
    <t>of which exposures sensitive to impact from acute climate change events</t>
  </si>
  <si>
    <t>of which exposures sensitive to impact both from chronic and acute climate change events</t>
  </si>
  <si>
    <t>Of which Stage 2 exposures</t>
  </si>
  <si>
    <t>of which Stage 2 exposures</t>
  </si>
  <si>
    <t>Loans collateralised by residential immovable property</t>
  </si>
  <si>
    <t>Loans collateralised by commercial immovable property</t>
  </si>
  <si>
    <t>Repossessed collaterals</t>
  </si>
  <si>
    <t>Other relevant sectors (breakdown below where relevant)</t>
  </si>
  <si>
    <t>Table 67 - Template 6 - Summary of key performance indicators (KPIs) on the Taxonomy-aligned exposures</t>
  </si>
  <si>
    <t>The template provides an overview of the KPIs calculated on the basis of templates 7 and 8 on the green asset ratio (GAR). The disclosure requirements stipulated  under Pillar 3 disclosure in compliance with the implementing technical standards laid down in Implementing Regulation 2021/637 Annex XXXIX ESG requires Nordea to disclose information limited to two environmental objectives; climate change mitigation (CCM) and climate change adaptation (CCA). Therefore, total GAR stock and GAR flow differs from reporting under EU Taxonomy Article 8, which covers all environmental objectives. 
Further information on Nordea’s methodology regarding GAR is provided in “Green asset ratio methodology” which can be found from Nordea.com.</t>
  </si>
  <si>
    <t>KPI</t>
  </si>
  <si>
    <t>% coverage (over total assets)*</t>
  </si>
  <si>
    <t>Climate change mitigation</t>
  </si>
  <si>
    <t>Climate change adaptation</t>
  </si>
  <si>
    <t>Total 
(Climate change mitigation + Climate change adaptation)</t>
  </si>
  <si>
    <t>GAR stock</t>
  </si>
  <si>
    <t>GAR flow**</t>
  </si>
  <si>
    <t>*% of assets covered by the KPI over banks' total assets</t>
  </si>
  <si>
    <t>** The KPIs on flow table provides information on the GAR KPIs on flow of newly incurred exposures during the reporting period of six months compared to flow of new total covered assets.</t>
  </si>
  <si>
    <t>Table 68 - Template 7 - Mitigating actions: Assets for the calculation of GAR</t>
  </si>
  <si>
    <t xml:space="preserve">The template provides information about the amount of assets in scope of the GAR disclosures based on the turnover taxonomy alignment of the counterparty. It includes information on gross carrying amount of loans and advances, debt securities and equity instruments in the banking book. Assessment is performed with a breakdown by type of counterparty, including financial corporations, non-financial corporations, local governments as well as real estate lending towards households. Taxonomy eligibility and taxonomy alignment of the exposures are defined by considering the environmental objectives of climate change mitigation and climate change adaptation.
The reporting is based on data originating from Nordea’s internal core banking systems as well as external data for the purposes of (i) Non Financial Reporting Directive (NFRD) undertakings’ disclosed taxonomy eligibility and alignment, (ii) Energy Performance Certificates (EPC), (iii) Primary Energy Demand (PED) for buildings and (iv) the physical climate risk assessment in relation to residential real estate lending. For financial and non-financial NFRD undertakings, the exposure has been weighted to the undertakings’ share of eligible and aligned turnover. This means that all loans have been treated as general purpose loans.
Local governments financing is not assessed for Taxonomy alignment since Nordea does not have a business model based to a great extent on financing public housing and data on specialized lending to local governments is missing. Data on collateral obtained by taking possession (residential and commercial immovable properties) is not available either and therefore not assessed for Taxonomy alignment.
For residential real estate lending in the Norwegian and Swedish markets, the full gross carrying amount of mortgages has been assessed for Taxonomy alignment. For residential real estate lending in the Danish and Finnish markets, the gross carrying amount excluding second mortgages (top up loans) has been assessed for Taxonomy alignment. For buildings built before 31 December 2020, substantial contribution has been assessed as a valid EPC class A or as the buildings being within the top 15% of the national or regional building stock with a valid EPC class B. For the Danish and Norwegian market, the top 15% threshold has been determined using an EPC class A or B label. In Sweden, the top 15% has been identified based on PED thresholds established in a study done by the Swedish Property Federation. In the Finnish market, the calculation of PED thresholds of the top 15% is based on a study conducted by Granlund in 2022, using energy performance certificate data from the Housing Finance and Development Centre of Finland (ARA).
For buildings built after 31 December 2020, the building is considered to significantly contribute to climate change mitigation if it has a PED which is at least 10% lower than the threshold for the nearly zero-energy building (NZEB) requirements in the respective country. Due to lack of PED data in Norway and Denmark, all buildings with an EPC class A label in Norway and all buildings with EPC A2020 in Denmark are considered to have 10% lower PED than NZEB. Nordea has chosen to align with EU Taxonomy disclosure requirements, and is not using simplified approach to assess exposures towards households. Therefore, a physical climate risks assessments for residential real estate lending have been carried out, excluding exposures subject to medium or high physical risk from taxonomy-aligned assets. The assessments apply a Representative Concentration Pathway (RCP) scenario of 4.5 for the time period 2011–2040. Minimum safeguards have not been considered for retail exposures. </t>
  </si>
  <si>
    <t xml:space="preserve">Total gross carrying amount </t>
  </si>
  <si>
    <t>Climate Change Mitigation (CCM)</t>
  </si>
  <si>
    <t>Climate Change Adaptation (CCA)</t>
  </si>
  <si>
    <t>TOTAL (CCM + CCA)</t>
  </si>
  <si>
    <t>Of which towards taxonomy relevant sectors
(Taxonomy-eligible)</t>
  </si>
  <si>
    <t>Of which towards taxonomy relevant sectors 
(Taxonomy-eligible)</t>
  </si>
  <si>
    <t>Of which environmentally sustainable 
(Taxonomy-aligned)</t>
  </si>
  <si>
    <t>Of which specialised lending</t>
  </si>
  <si>
    <t>Of which transitional</t>
  </si>
  <si>
    <t>Of which enabling</t>
  </si>
  <si>
    <t>Of which adaptation</t>
  </si>
  <si>
    <t>Of which transitional/adaptation</t>
  </si>
  <si>
    <t>GAR - Covered assets in both numerator and denominator</t>
  </si>
  <si>
    <t>Loans and advances, debt securities and equity instruments not HfT eligible for GAR calculation</t>
  </si>
  <si>
    <t xml:space="preserve">Financial corporations </t>
  </si>
  <si>
    <t>Debt securities, including UoP</t>
  </si>
  <si>
    <t>​</t>
  </si>
  <si>
    <t>of which investment firms</t>
  </si>
  <si>
    <t>of which  management companies</t>
  </si>
  <si>
    <t>of which insurance undertakings</t>
  </si>
  <si>
    <t>Non-financial corporations (subject to NFRD disclosure obligations)</t>
  </si>
  <si>
    <t>of which loans collateralised by residential immovable property</t>
  </si>
  <si>
    <t>of which building renovation loans</t>
  </si>
  <si>
    <t>of which motor vehicle loans</t>
  </si>
  <si>
    <t>Local governments financing</t>
  </si>
  <si>
    <t>Housing financing</t>
  </si>
  <si>
    <t>Other local governments financing</t>
  </si>
  <si>
    <t xml:space="preserve">Collateral obtained by taking possession: residential and commercial immovable properties </t>
  </si>
  <si>
    <t>TOTAL GAR ASSETS</t>
  </si>
  <si>
    <t xml:space="preserve">Assets excluded from the numerator for GAR calculation (covered in the denominator) </t>
  </si>
  <si>
    <t>EU Non-financial corporations (not subject to NFRD disclosure obligations)</t>
  </si>
  <si>
    <t>Non-EU Non-financial corporations (not subject to NFRD disclosure obligations)</t>
  </si>
  <si>
    <t>On demand interbank loans</t>
  </si>
  <si>
    <t>Cash and cash-related assets</t>
  </si>
  <si>
    <t>Other assets (e.g. Goodwill, commodities etc.)</t>
  </si>
  <si>
    <t>TOTAL ASSETS IN THE DENOMINATOR (GAR)</t>
  </si>
  <si>
    <r>
      <t>Other assets excluded from both the numerator and denominator for GAR</t>
    </r>
    <r>
      <rPr>
        <b/>
        <strike/>
        <sz val="9"/>
        <color rgb="FF0000A0"/>
        <rFont val="Nordea Sans Large"/>
      </rPr>
      <t xml:space="preserve"> </t>
    </r>
    <r>
      <rPr>
        <b/>
        <sz val="9"/>
        <color rgb="FF0000A0"/>
        <rFont val="Nordea Sans Large"/>
      </rPr>
      <t xml:space="preserve">calculation </t>
    </r>
  </si>
  <si>
    <t>Sovereigns</t>
  </si>
  <si>
    <t>Central banks exposure</t>
  </si>
  <si>
    <t>Trading book</t>
  </si>
  <si>
    <t>TOTAL ASSETS EXCLUDED FROM NUMERATOR AND DENOMINATOR</t>
  </si>
  <si>
    <t>TOTAL ASSETS</t>
  </si>
  <si>
    <t>Table 69 - Template 8 - GAR (%)</t>
  </si>
  <si>
    <t>The KPIs on stock provides information about the proportion of taxonomy eligible and the proportion of taxonomy aligned assets compared to total covered assets in the denominator (row 1, columns a-o) based on GAR assets disclosed in Template 7. In addition, the template provides information about the proportion of taxonomy eligible and aligned assets compared to the asset’s gross carrying amount (row 2-17, columns a-o). The proportion of total assets covered (column p) is calculated using the gross carrying amount of total assets as a denominator. The KPIs on flow table provides information on the GAR KPIs on flow of newly incurred exposures during the reporting period of six months compared to flow of new total covered assets.</t>
  </si>
  <si>
    <t>Q4 2024: KPIs on stock</t>
  </si>
  <si>
    <t>Proportion of eligible assets funding
 taxonomy relevant sectors</t>
  </si>
  <si>
    <t>Proportion of eligible assets funding 
taxonomy relevant sectors</t>
  </si>
  <si>
    <t>Proportion of total assets covered</t>
  </si>
  <si>
    <t>Of which environmentally sustainable</t>
  </si>
  <si>
    <t>%  (compared to total covered assets in the denominator)</t>
  </si>
  <si>
    <t>GAR</t>
  </si>
  <si>
    <t>Financial corporations</t>
  </si>
  <si>
    <t>of which management companies</t>
  </si>
  <si>
    <t>Non-financial corporations subject to NFRD disclosure obligations</t>
  </si>
  <si>
    <t>Local government financing</t>
  </si>
  <si>
    <t>r</t>
  </si>
  <si>
    <t>s</t>
  </si>
  <si>
    <t>t</t>
  </si>
  <si>
    <t>u</t>
  </si>
  <si>
    <t>v</t>
  </si>
  <si>
    <t>w</t>
  </si>
  <si>
    <t>x</t>
  </si>
  <si>
    <t>y</t>
  </si>
  <si>
    <t>z</t>
  </si>
  <si>
    <t>aa</t>
  </si>
  <si>
    <t>ab</t>
  </si>
  <si>
    <t>ac</t>
  </si>
  <si>
    <t>ad</t>
  </si>
  <si>
    <t>ae</t>
  </si>
  <si>
    <t>af</t>
  </si>
  <si>
    <t>Q4 2024: KPIs on flows</t>
  </si>
  <si>
    <t>Proportion of new eligible assets funding 
taxonomy relevant sectors</t>
  </si>
  <si>
    <t>Proportion of new eligible assets funding
 taxonomy relevant sectors</t>
  </si>
  <si>
    <t>Proportion of total new assets covered</t>
  </si>
  <si>
    <t>Table 70 -Template 10 - Other climate change mitigating actions that are not covered in Regulation (EU) 2020/852</t>
  </si>
  <si>
    <t>The template covers exposures that support counterparties in the transition and adaptation process for the objectives of climate change mitigation and climate change adaptation. The template does not include exposures that are EU Taxonomy-aligned as referred to in EU Taxonomy Regulation (EU) 2020/852 Article 3. EU Taxonomy-aligned exposures are disclosed in template 7, while this template is limited to non-aligned exposures that are assessed green or sustainability-linked under standards other than the EU standards.
The template includes Nordea’s holdings of green bonds issued by public sector entities. The maturity dates of the bonds range between 2025 and 2033. The bonds are generally issued under green bond framework that support the issuers in the financing of the transition and adaptation process for the objectives of climate change mitigation and climate change adaptation. The template also presents Nordea’s green loans mainly to corporate clients that have been sold as green. Most Nordea's green loans support climate change mitigation activities with maturity dates ranging between 2025 and 2065. The loans are categorised according to Nordea Green Funding Framework. Furthermore, the template includes Nordea´s sustainability-linked loans (SLL) which are granted to financial corporations and non-financial corporate clients. The maturity dates of the loans range between 2025 and 2030. These loans follow current market practice and principles, the Sustainability Linked Loan Principles (SLLP). The SLLs enable Nordea to incentivise customers’ sustainability performance. Most of SLLs are directed towards climate change mitigation.
For Q4 2024 report, Nordea has included into this template also green NFRD-corporate loans and bonds, mortgages financing energy efficient buildings and electric vehicle loans, which are not reported as Taxonomy-aligned in Template 7. 
For the purpose of this template, the applicable type of climate risk is determined by the asset categories outlined in the issuers’ green bonds frameworks, mainly based on the International Capital Market Association's (ICMA) GBP, or Nordea’s Green Funding Framework. The frameworks include asset categories supporting positive or reducing negative effects on the environment e.g. renewable energy, energy efficiency, green buildings, clean transportation and environmentally sustainable management of living natural resources and land use, sustainable water and waste water management, climate change adaptation and circular economy.</t>
  </si>
  <si>
    <t>Type of financial instrument</t>
  </si>
  <si>
    <t>Type of counterparty</t>
  </si>
  <si>
    <t>Gross carrying amount
(EURm)</t>
  </si>
  <si>
    <t>Type of risk mitigated
(Climate change transition risk)</t>
  </si>
  <si>
    <t>Type of risk mitigated
(Climate change physical risk)</t>
  </si>
  <si>
    <t>Qualitative information on the nature of the mitigating actions</t>
  </si>
  <si>
    <t>Bonds (e.g. green, sustainable, sustainability-linked under standards other than the EU standards)</t>
  </si>
  <si>
    <t>Other counterparties</t>
  </si>
  <si>
    <t>Y</t>
  </si>
  <si>
    <t>Renewable Energy, Green Buildings, Energy efficiency, Sustainable water and waste water management, Environmentally sustainable management of living naturals resources and land use, Circular economy, Climate change adaptation, Clean transportation</t>
  </si>
  <si>
    <t>Loans (e.g. green, sustainable, sustainability-linked under standards other than the EU standards)</t>
  </si>
  <si>
    <t>N</t>
  </si>
  <si>
    <t>Energy efficiency, Green buildings, Stabilisation of greenhouse gas emissions, Clean transportation</t>
  </si>
  <si>
    <t>Renewable energy, Energy efficiency, Green buildings, Environmentally sustainable management of living natural resources and land use, Stabilisation of greenhouse gas emissions, Clean transportation</t>
  </si>
  <si>
    <t>Green buildings</t>
  </si>
  <si>
    <t>Energy efficient buildings</t>
  </si>
  <si>
    <t>Of which building renovation loans</t>
  </si>
  <si>
    <t>Renewable Energy, Energy Efficiency, Green Buildings, Clean Transportation</t>
  </si>
  <si>
    <t>***** The alignment metric is calculated for NACE codes C.24.1, C.24.51 and C.24.52.</t>
  </si>
  <si>
    <t>**** In Q4 2024, the deadweight tonnage metric is used for about 90% of the vessels in the portfolio, for the residual, the gross tonnage is used.</t>
  </si>
  <si>
    <t>*** The power production alignment metric is based on an average 5g CO2/kwh proxy for all renewable production companies in the portfolio.</t>
  </si>
  <si>
    <t>** Point in time (PiT) distance to 2030 NZE2050 scenario in %  (for each metric).</t>
  </si>
  <si>
    <t>Table 71 - Assets and liabilities of NLP</t>
  </si>
  <si>
    <t xml:space="preserve">The table shows NLP's assets and liabilities at 31 December 2024 on an IFRS basis. The development of assets and liabilities is determined predominantly by in- and outflows of insurance premiums, claims, investment returns and holding of capital in NLP. </t>
  </si>
  <si>
    <t>Alternative investments</t>
  </si>
  <si>
    <t>Debt securities - At fair value</t>
  </si>
  <si>
    <t>Debt securities - Held to maturity</t>
  </si>
  <si>
    <t>Deposits and treasury bills</t>
  </si>
  <si>
    <t>Financial assets backing investment contracts</t>
  </si>
  <si>
    <t>Other financial assets</t>
  </si>
  <si>
    <t>Insurance contract liabilities</t>
  </si>
  <si>
    <t>Investment contract liabilities</t>
  </si>
  <si>
    <t>Other financial liabilities</t>
  </si>
  <si>
    <t xml:space="preserve">Shareholders' equity </t>
  </si>
  <si>
    <t>Subordinated loans</t>
  </si>
  <si>
    <t>Total liabilities and equity</t>
  </si>
  <si>
    <t>Table 72 - Effects of market risk on NLP</t>
  </si>
  <si>
    <t>The table shows the impact of interest rate, equity price and spread movements on profit and contractual service margin (CSM).</t>
  </si>
  <si>
    <t>Impact on profit</t>
  </si>
  <si>
    <t>Impact on CSM</t>
  </si>
  <si>
    <r>
      <t>Equity -20%</t>
    </r>
    <r>
      <rPr>
        <vertAlign val="superscript"/>
        <sz val="9"/>
        <color theme="1"/>
        <rFont val="Nordea Sans Large"/>
      </rPr>
      <t>1)</t>
    </r>
  </si>
  <si>
    <t>Interest rates -50 bps</t>
  </si>
  <si>
    <t>Interest rates +50 bps</t>
  </si>
  <si>
    <t>Spread +50 bps</t>
  </si>
  <si>
    <r>
      <t>Combined market stress</t>
    </r>
    <r>
      <rPr>
        <vertAlign val="superscript"/>
        <sz val="9"/>
        <color theme="1"/>
        <rFont val="Nordea Sans Large"/>
      </rPr>
      <t>2)</t>
    </r>
  </si>
  <si>
    <r>
      <rPr>
        <vertAlign val="superscript"/>
        <sz val="8"/>
        <color theme="1"/>
        <rFont val="Nordea Sans Large"/>
      </rPr>
      <t>1)</t>
    </r>
    <r>
      <rPr>
        <sz val="8"/>
        <color theme="1"/>
        <rFont val="Nordea Sans Large"/>
      </rPr>
      <t xml:space="preserve"> Including alternative investments and -5% on properties.</t>
    </r>
  </si>
  <si>
    <r>
      <rPr>
        <vertAlign val="superscript"/>
        <sz val="8"/>
        <color theme="1"/>
        <rFont val="Nordea Sans Large"/>
      </rPr>
      <t xml:space="preserve">2) </t>
    </r>
    <r>
      <rPr>
        <sz val="8"/>
        <color theme="1"/>
        <rFont val="Nordea Sans Large"/>
      </rPr>
      <t>Interest rates -50 bps, equity -20%, spreads +50 bps.</t>
    </r>
  </si>
  <si>
    <t>Table 73 - Effects of life and insurance risks</t>
  </si>
  <si>
    <t>The table shows the sensitivity of NLP to changes in life insurance risk. The impact is split between the effect on profit and contractual service margin (CSM).</t>
  </si>
  <si>
    <t>Lapses +10%</t>
  </si>
  <si>
    <t>Expenses +10%</t>
  </si>
  <si>
    <t>Mortality +10%</t>
  </si>
  <si>
    <t>Disability +10%</t>
  </si>
  <si>
    <t>Longevity +10%</t>
  </si>
  <si>
    <t>Table 74 - Product return, traditional life insurance</t>
  </si>
  <si>
    <t>The table shows the product return of traditional business for the consolidated life companies. Assets under management (AuM) are affected by the product return and the in- and outflows of business.</t>
  </si>
  <si>
    <r>
      <t>2023</t>
    </r>
    <r>
      <rPr>
        <vertAlign val="superscript"/>
        <sz val="9"/>
        <color rgb="FF0000A0"/>
        <rFont val="Nordea Sans Large"/>
      </rPr>
      <t>1)</t>
    </r>
  </si>
  <si>
    <t>AuM</t>
  </si>
  <si>
    <t>Product return</t>
  </si>
  <si>
    <t>Total AuM</t>
  </si>
  <si>
    <r>
      <rPr>
        <vertAlign val="superscript"/>
        <sz val="8"/>
        <rFont val="Nordea Sans Large"/>
      </rPr>
      <t xml:space="preserve">1) </t>
    </r>
    <r>
      <rPr>
        <sz val="8"/>
        <rFont val="Nordea Sans Large"/>
      </rPr>
      <t>Please note that the AuM and product return information for 2023 has been corrected.</t>
    </r>
  </si>
  <si>
    <t>Table 75 - Gurarantee levels, estimates of present value of future cash flows</t>
  </si>
  <si>
    <t>The table shows the expected fulfilment cash flows (EFCF) divided into guarantee levels.</t>
  </si>
  <si>
    <t>0 - 2%</t>
  </si>
  <si>
    <t>2 - 3%</t>
  </si>
  <si>
    <t>3 - 4%</t>
  </si>
  <si>
    <t>&gt; 4%</t>
  </si>
  <si>
    <r>
      <t>1)</t>
    </r>
    <r>
      <rPr>
        <sz val="8"/>
        <color theme="1"/>
        <rFont val="Nordea Sans Large"/>
      </rPr>
      <t xml:space="preserve"> The expected fulfilment cash flow (EFCF) is the present value of the currently expected amounts that will be collected from premiums, net of expected pay out for claims, benefits and directly attributable expenses.</t>
    </r>
  </si>
  <si>
    <t>Table 76 - Remaining contractual service margin (CSM) from insurance contracts</t>
  </si>
  <si>
    <t>The table shows the projected development of the CSM in NLP.</t>
  </si>
  <si>
    <t>Insurance contracts</t>
  </si>
  <si>
    <t>1 year or less</t>
  </si>
  <si>
    <t>1-2 years</t>
  </si>
  <si>
    <t>2-3 years</t>
  </si>
  <si>
    <t>3-4 years</t>
  </si>
  <si>
    <t>4-5 years</t>
  </si>
  <si>
    <t>5-10 years</t>
  </si>
  <si>
    <t>More than 10 years</t>
  </si>
  <si>
    <t>Traditional insurance</t>
  </si>
  <si>
    <t>Unit-linked insurance</t>
  </si>
  <si>
    <t xml:space="preserve">Life- and disability insurance </t>
  </si>
  <si>
    <t>Table 77 - Solvency position</t>
  </si>
  <si>
    <t>The table shows the solvency position.</t>
  </si>
  <si>
    <t>Solvency capital requirement</t>
  </si>
  <si>
    <t>Solvency margin</t>
  </si>
  <si>
    <t>Table 78 - Solvency sensitivity</t>
  </si>
  <si>
    <t>The table shows the solvency position under baseline and stressed conditions.</t>
  </si>
  <si>
    <t>Equity drop 20%</t>
  </si>
  <si>
    <t xml:space="preserve">Interest rates down 50 bps </t>
  </si>
  <si>
    <t xml:space="preserve">Interest rates up 50 bps </t>
  </si>
  <si>
    <r>
      <t>EFCF</t>
    </r>
    <r>
      <rPr>
        <vertAlign val="superscript"/>
        <sz val="9"/>
        <color rgb="FF0000A0"/>
        <rFont val="Nordea Sans Large"/>
      </rPr>
      <t>1)</t>
    </r>
  </si>
  <si>
    <t>Table 79 - CRR reference table</t>
  </si>
  <si>
    <t>CRR ref.</t>
  </si>
  <si>
    <t>High level summary</t>
  </si>
  <si>
    <t>Title II: Technical criteria on transparency and disclosure</t>
  </si>
  <si>
    <t>Article 435</t>
  </si>
  <si>
    <t>Risk management objectives and policies</t>
  </si>
  <si>
    <t>(1) (a)</t>
  </si>
  <si>
    <t>The strategies and processes to manage those categories of risks.</t>
  </si>
  <si>
    <t>Throughout Part 1</t>
  </si>
  <si>
    <t>(1) (b)</t>
  </si>
  <si>
    <t>Organisation and governance.</t>
  </si>
  <si>
    <t>(1) (c)</t>
  </si>
  <si>
    <t>Reporting systems.</t>
  </si>
  <si>
    <t>(1) (d)</t>
  </si>
  <si>
    <t>Hedging policies</t>
  </si>
  <si>
    <t>(1) (e)</t>
  </si>
  <si>
    <t>Management declaration on risk management adequacy.</t>
  </si>
  <si>
    <t>Board risk statement</t>
  </si>
  <si>
    <t>(1) (f)</t>
  </si>
  <si>
    <t>Risk profile</t>
  </si>
  <si>
    <t>(2) (a) - (e)</t>
  </si>
  <si>
    <t>Disclosures regarding governance arrangements.</t>
  </si>
  <si>
    <r>
      <t xml:space="preserve">Information can be found in:
Nordea.com &gt; About </t>
    </r>
    <r>
      <rPr>
        <sz val="9"/>
        <rFont val="Nordea Sans Large"/>
        <family val="3"/>
      </rPr>
      <t>us</t>
    </r>
    <r>
      <rPr>
        <sz val="9"/>
        <color theme="1"/>
        <rFont val="Nordea Sans Large"/>
        <family val="3"/>
      </rPr>
      <t xml:space="preserve"> &gt; Corporate Governance</t>
    </r>
  </si>
  <si>
    <t>Article 436</t>
  </si>
  <si>
    <t>Scope of application</t>
  </si>
  <si>
    <t>Name of the institution.</t>
  </si>
  <si>
    <t>Cover page</t>
  </si>
  <si>
    <t>Reconciliation between the consolidated financial statements</t>
  </si>
  <si>
    <t>Part 2, EU LI3</t>
  </si>
  <si>
    <t>Breakdown of assets and liabilities of the consolidated financial statements</t>
  </si>
  <si>
    <t>Part 2, EU LI1</t>
  </si>
  <si>
    <t>(d)</t>
  </si>
  <si>
    <t>Reconciliation identifying the main sources of differences between the carrying value amounts in the financial statements and the exposure amount used for regulatory purposes</t>
  </si>
  <si>
    <t>Part 2, EU LI2</t>
  </si>
  <si>
    <t>(e)</t>
  </si>
  <si>
    <t>Breakdown of the amounts of the constituent elements of an institution's prudent valuation adjustment</t>
  </si>
  <si>
    <t>Part 2, EU PV1</t>
  </si>
  <si>
    <t>(f)</t>
  </si>
  <si>
    <t>Practical or legal impediments to transfer of own funds or to the repayment of liabilities between parent and subsidiaries.</t>
  </si>
  <si>
    <t>Part 1, ICAAP, stress testing and capital allocation</t>
  </si>
  <si>
    <t>(g)</t>
  </si>
  <si>
    <t>Capital shortfalls in subsidiaries outside the scope of consolidation.</t>
  </si>
  <si>
    <t>(h)</t>
  </si>
  <si>
    <t>Making use of articles on derogations from a) prudential requirements (Article 7) and b) liquidity requirements for individual subsidiaries/entities (Article 9).</t>
  </si>
  <si>
    <t>Nordea does not apply Article 7 and Article 9.</t>
  </si>
  <si>
    <t>Article 437</t>
  </si>
  <si>
    <t>Full reconciliation to own funds and balance sheet.</t>
  </si>
  <si>
    <t>Part 2, EU CC1, EU CC2</t>
  </si>
  <si>
    <t>Description of main features of the instruments.</t>
  </si>
  <si>
    <t>Information can be found in:
Nordea.com &gt; Investors &gt; Debt and rating &gt; Capital instruments &gt; Main features</t>
  </si>
  <si>
    <t>Full terms and conditions of the instruments.</t>
  </si>
  <si>
    <t>(d) (i)-(iii)</t>
  </si>
  <si>
    <t>Separate disclosure of the nature.</t>
  </si>
  <si>
    <t>Part 2, EU CC1</t>
  </si>
  <si>
    <t>Description of all restrictions applied to own funds calculations</t>
  </si>
  <si>
    <t>Calcuation of capital ratios</t>
  </si>
  <si>
    <t>Article 437a</t>
  </si>
  <si>
    <t>Disclosure of own funds and eligible liabilities</t>
  </si>
  <si>
    <t>Composition of their own funds and eligible liabilities, their maturity and their main features</t>
  </si>
  <si>
    <t>Nordea is not a globally significant institution or a material subsidiary of non-EU G-SII. Hence, it is not subject to CRR 92a or 92b and CRR 437a disclosure requirement. However, Nordea is subject to disclosure according to BRRD. See references under BRRD ref.</t>
  </si>
  <si>
    <t>Ranking of eligible liabilities in the creditor hierarchy</t>
  </si>
  <si>
    <t>Total amount of each issuance of eligible liabilities instruments referred to in Article 72b and the amount of those issuances that is included in eligible liabilities items within the limits specified in Article 72b(3) and (4)</t>
  </si>
  <si>
    <t>Total amount of excluded liabilities referred to in Article 72a(2)</t>
  </si>
  <si>
    <t>Article 438</t>
  </si>
  <si>
    <t>Own funds requirements and risk-weighted exposure amounts</t>
  </si>
  <si>
    <t>Summary of the approach to assessing adequacy of capital to its activities.</t>
  </si>
  <si>
    <t>Amount of the additional own funds requirements</t>
  </si>
  <si>
    <t>Part 1, EU KM1</t>
  </si>
  <si>
    <t>Upon demand from the authorities, result of the  ICAAP.</t>
  </si>
  <si>
    <t>(d) - (h)</t>
  </si>
  <si>
    <t>Own funds requirements for credit risk (Standardised and IRB approach), market and operational risk.</t>
  </si>
  <si>
    <t>1. Part 2, EU OV1, EU INS1, EU INS2, EU CR8, EU CCR7, EU MR2-B
2. As Nordea does not apply the slotting approach, the disclosure of EU CR10 is not applicable.</t>
  </si>
  <si>
    <t xml:space="preserve">         Article 439 </t>
  </si>
  <si>
    <t>Exposure to counterparty credit risk</t>
  </si>
  <si>
    <t>Methodology to assign internal capital and credit limits for counterparty credit exposures</t>
  </si>
  <si>
    <t>Part 1, Counterparty credit risk</t>
  </si>
  <si>
    <t>Policies related to guarantees and other credit risk mitigants</t>
  </si>
  <si>
    <t>Policies for wrong-way risk exposures.</t>
  </si>
  <si>
    <t>Impact of any collateral postings upon credit rating downgrade.</t>
  </si>
  <si>
    <t>Amount of segregated and unsegregated collateral received and posted per type of collateral</t>
  </si>
  <si>
    <t>Part 2, EU CCR5</t>
  </si>
  <si>
    <t>The exposure values before and after the effect of the credit risk mitigation for derivative transactions.</t>
  </si>
  <si>
    <t>Part 2, EU CCR1</t>
  </si>
  <si>
    <t>The exposure values before and after the effect of the credit risk mitigation for securities financing transactions.</t>
  </si>
  <si>
    <t>The exposure values after credit risk mitigation effects and the associated risk exposures for credit valuation adjustment capital charge.</t>
  </si>
  <si>
    <t>Part 2, EU CCR2</t>
  </si>
  <si>
    <t>(i)</t>
  </si>
  <si>
    <t>The exposure value to central counterparties and the associated risk exposures.</t>
  </si>
  <si>
    <t>Part 2, EU CCR8</t>
  </si>
  <si>
    <t>(j)</t>
  </si>
  <si>
    <t>The notional amounts and fair value of credit derivatie transactions and distribution of credit derivatives products.</t>
  </si>
  <si>
    <t>Part 2, EU CCR6</t>
  </si>
  <si>
    <t>(k)</t>
  </si>
  <si>
    <t>The estimate of alpha where the institution has received the permission of the competent authorities to use its own estimate.</t>
  </si>
  <si>
    <t>(l)</t>
  </si>
  <si>
    <t>Separately, the disclosures included in point (e) of Article 444 and point (g) of Article 452</t>
  </si>
  <si>
    <t>Part 2, EU CCR3, EU CCR4</t>
  </si>
  <si>
    <t>(m)</t>
  </si>
  <si>
    <t>for institutions using the methods set out in Sections 4 to 5 of Chapter 6 of Title II Part Three, the size of their on- and off- balance-sheet derivative business.</t>
  </si>
  <si>
    <t>Article 440</t>
  </si>
  <si>
    <t>Countercyclical capital buffers</t>
  </si>
  <si>
    <t>The geographical distribution of the exposure amounts and risk- weighted exposure amounts of its credit exposures.</t>
  </si>
  <si>
    <t>Part 2, EU CCyB1</t>
  </si>
  <si>
    <t>The amount of their institution-specific countercyclical capital buffer.</t>
  </si>
  <si>
    <t>Part 2, EU CCyB2</t>
  </si>
  <si>
    <t>Article 441</t>
  </si>
  <si>
    <t>Indicators of global systemic importance</t>
  </si>
  <si>
    <t>(1) - (2)</t>
  </si>
  <si>
    <t>Indicator values used for determing the score of the institution.</t>
  </si>
  <si>
    <t>As Nordea is not a globally significant institution, the disclosure is not applicable.</t>
  </si>
  <si>
    <t>Article 442</t>
  </si>
  <si>
    <t>Exposures to credit risk and dilution risk</t>
  </si>
  <si>
    <t>The scope and definitions that they use for accounting purposes of ‘past due’ and ‘impaired’ and the differences</t>
  </si>
  <si>
    <t>Part 1, Credit risk</t>
  </si>
  <si>
    <t>The approaches and methods adopted for determining specific and general credit risk adjustments.</t>
  </si>
  <si>
    <t>Information on the amount and quality of performing, non-performing and forborne exposures for loans, debt securities and off-balance-sheet exposures.</t>
  </si>
  <si>
    <t>1. Part 2, EU CQ1, EU CQ3, EU CQ4, EU CQ5, EU CQ7, EU CR1
2. As Nordea's non-performing loan ratio is below the 5% threshold, the disclosure of EU CR2a, EU CQ2, EU CQ6,EU CQ8 is not applicable.</t>
  </si>
  <si>
    <t>Ageing analysis of accounting past due exposures.</t>
  </si>
  <si>
    <t>Part 2, EU CQ3</t>
  </si>
  <si>
    <t>The gross carrying amounts of both defaulted and non-defaulted exposures, the accumulated specific and general credit risk adjustments.</t>
  </si>
  <si>
    <t>Part 2, EU CQ4, EU CQ5</t>
  </si>
  <si>
    <t>Changes in the gross amount of defaulted on- and off-balance-sheet exposures.</t>
  </si>
  <si>
    <t>1. Part 2, EU CR1, EU CR2
2. As Nordea's non-performing loan ratio is below the 5% threshold, the disclosure of EU CR2a is not applicable.</t>
  </si>
  <si>
    <t>The breakdown of loans and debt securities by residual maturity.</t>
  </si>
  <si>
    <t>Part 2, EU CR1-A</t>
  </si>
  <si>
    <t>Article 443</t>
  </si>
  <si>
    <t>Encumbered and unencumbered assets</t>
  </si>
  <si>
    <t>The carrying amount per exposure class broken down by asset quality and the total amount of the carrying amount that is encumbered and unencumbered.</t>
  </si>
  <si>
    <t>Part 2, EU AE1, EU AE2, EU AE3, EU AE4</t>
  </si>
  <si>
    <t>Article 444</t>
  </si>
  <si>
    <t>The use of the Standardised Approach</t>
  </si>
  <si>
    <t>The names of the nominated ECAIs and ECAs and the reasons for any changes in those nominations over the disclosure period.</t>
  </si>
  <si>
    <t>The exposure classes for which each ECAI or ECA is used.</t>
  </si>
  <si>
    <t>Description of the process used to transfer the issuer and issue credit ratings onto items not included in the trading book.</t>
  </si>
  <si>
    <t>The association of the external rating of each nominated ECAI or ECA with the risk weights that correspond to the credit quality steps.</t>
  </si>
  <si>
    <t>Part 1, Credit risk
Part 2, Table: Standardised exposure classes, distributed by credit quality step</t>
  </si>
  <si>
    <t>The exposure values before and after credit risk mitigation associated with each credit quality step.</t>
  </si>
  <si>
    <t>Part 2, EU CCR3, EU CR4, EU CR5</t>
  </si>
  <si>
    <t>Article 445</t>
  </si>
  <si>
    <t>Exposure to market risk</t>
  </si>
  <si>
    <t>Own Funds requirements.</t>
  </si>
  <si>
    <t>Part 2, EU MR1</t>
  </si>
  <si>
    <t>Article 446</t>
  </si>
  <si>
    <t>Operational risk management</t>
  </si>
  <si>
    <t>The approaches for the assessment of own funds requirements for operation risk.</t>
  </si>
  <si>
    <t>Part 1, Operational risk and compliance risk 
Part 2, EU OR1</t>
  </si>
  <si>
    <t>Where the institution makes use of it, a description of the methodology set out in Article 312(2)</t>
  </si>
  <si>
    <t>Nordea does not apply the Advanced Measurement Approach for Operational Risk.</t>
  </si>
  <si>
    <t>In the case of partial use, the scope and coverage of the different methodologies used.</t>
  </si>
  <si>
    <t xml:space="preserve">As Nordea only applies the standardised approach to the calculation of capital requirements for operational risk, partial use is not applicable. </t>
  </si>
  <si>
    <t>Article 447</t>
  </si>
  <si>
    <t>Key metrics</t>
  </si>
  <si>
    <t>Composition of own funds and own funds requirements</t>
  </si>
  <si>
    <t>Where applicable, the amount and composition of additional own funds which the institutions are required to hold in accordance with point (a) of Article 104(1) of Directive 2013/36/EU</t>
  </si>
  <si>
    <t>The combined buffer requirement which the institutions are required to hold in accordance with Chapter 4 of Title VII of Directive 2013/36/EU;</t>
  </si>
  <si>
    <t>Leverage ratio and the total exposure measure</t>
  </si>
  <si>
    <t>Information in relation to liquidity coverage ratio</t>
  </si>
  <si>
    <t>Information in relation to net stable funding requirement </t>
  </si>
  <si>
    <t>Own funds and eligible liabilities ratios and their components, numerator and denominator.</t>
  </si>
  <si>
    <t>As Nordea is not a globally significant institution or a material subsidiary of non-EU G-SII, it is not subject to CRR 92a or 92b.</t>
  </si>
  <si>
    <t>Article 448</t>
  </si>
  <si>
    <t>Exposures to interest rate risk on positions not held in the trading book</t>
  </si>
  <si>
    <t>The changes in the economic value of equity calculated under the six supervisory shock scenarios.</t>
  </si>
  <si>
    <t>Part 2, EU IRRBB1</t>
  </si>
  <si>
    <t>The changes in the net interest income calculated under the two supervisory shock scenarios.</t>
  </si>
  <si>
    <t>Description of key modelling and parametric assumptions.</t>
  </si>
  <si>
    <t>Part 1, Market risk</t>
  </si>
  <si>
    <t>Explanation of the significance of the risk measures disclosed under points (a) and (b) of this paragraph.</t>
  </si>
  <si>
    <t>Description of how institutions define, measure, mitigate and control the interest rate risk of their non-trading book activities</t>
  </si>
  <si>
    <t>Description of the overall risk management and mitigation strategies for those risks.</t>
  </si>
  <si>
    <t>(1) (g)</t>
  </si>
  <si>
    <t>Average and longest repricing maturity assigned to non-maturity deposits</t>
  </si>
  <si>
    <t>Article 449</t>
  </si>
  <si>
    <t>Exposure to securitisation positions</t>
  </si>
  <si>
    <t>A description of securitisation and re-securitisation activities.</t>
  </si>
  <si>
    <t>Part 1, Securitisation and credit derivatives</t>
  </si>
  <si>
    <t>The type of risks exposed to in securitisation and re-securitisation activities by level of seniority.</t>
  </si>
  <si>
    <t>The approaches for calculating the risk-weighted exposure amounts.</t>
  </si>
  <si>
    <t>(d) -(f)</t>
  </si>
  <si>
    <t>Different roles played by the institution in the securitisation process and the extent of its involvement.</t>
  </si>
  <si>
    <t>Summary of accounting policies for securitisation activity</t>
  </si>
  <si>
    <t>The names of the ECAIs used for securitisations and the types of exposure for which each agency is used;</t>
  </si>
  <si>
    <t>Description of the Internal Assessment Approach as set out in Chapter 5 of Title II of Part Three, including the structure of the internal assessment process and the relation between internal assessment and external ratings of the relevant ECAI.</t>
  </si>
  <si>
    <t>Separately for the trading book and the non-trading book, the carrying amount of securitisation exposures,</t>
  </si>
  <si>
    <t>1. Part 2, EU SEC1
2. As Nordea has no securitisation positions in trading book, the disclosure of EU SEC2 is not applicable.</t>
  </si>
  <si>
    <t>(k) (i)</t>
  </si>
  <si>
    <t>Non-trading book activities - aggregate amount of securitisation positions where institutions act as originator or sponsor</t>
  </si>
  <si>
    <t>Part 2, EU SEC3</t>
  </si>
  <si>
    <t>(k) (ii)</t>
  </si>
  <si>
    <t>Non-trading book activities - aggregate amount of securitisation positions where institutions act as investor</t>
  </si>
  <si>
    <t>Part 2, EU SEC4</t>
  </si>
  <si>
    <t>For exposures securitised by the institution, the amount of exposures in default and the amount of the specific credit risk adjustments.</t>
  </si>
  <si>
    <t>Part 2, EU SEC5</t>
  </si>
  <si>
    <t>Article 449a</t>
  </si>
  <si>
    <t>Disclosure of environmental, social and governance risks (ESG risks)</t>
  </si>
  <si>
    <t>From 28 June 2022, large institutions which have issued securities that are admitted to trading on a regulated market of any Member State, as defined in point (21) of Article 4(1) of Directive 2014/65/EU, shall disclose information on ESG risks, including physical risks and transition risks, as defined in the report referred to in Article 98(8) of Directive 2013/36/EU.</t>
  </si>
  <si>
    <t>1. Part 1:
- ESG factors in business strategy, governance and risk management
- Environmental, social and governance factors
2. Part 2, template 1, 2, 3, 4, 5, 6, 7, 8, 10</t>
  </si>
  <si>
    <t>Article 450</t>
  </si>
  <si>
    <t>Remuneration policy</t>
  </si>
  <si>
    <t>Remuneration policy and practices:</t>
  </si>
  <si>
    <t>Information can be found in:
1. Annual report 
2. Nordea.com &gt; About us &gt; Corporate Governance &gt; Remuneration &gt; Disclosures &gt;Group Remuneration Disclosure Report</t>
  </si>
  <si>
    <t>- decision making of remuneration committee</t>
  </si>
  <si>
    <t>See references above</t>
  </si>
  <si>
    <t>- link between pay and performance</t>
  </si>
  <si>
    <t>(1) (c) - (f)</t>
  </si>
  <si>
    <t>- criteria for performance measurement, variable components parameters</t>
  </si>
  <si>
    <t>(1) (g) - (i)</t>
  </si>
  <si>
    <t>- aggregate quantitative information including necessary splits</t>
  </si>
  <si>
    <t>(1) (j)</t>
  </si>
  <si>
    <t>- total remuneration for each member of the management body, upon request</t>
  </si>
  <si>
    <t>(1) (k)</t>
  </si>
  <si>
    <t xml:space="preserve"> - information on whether the institution benefits from a derogation laid down in Article 94(3) of Directive 2013/36/EU</t>
  </si>
  <si>
    <t>Nordea.com &gt; About us &gt; Corporate Governance &gt; Remuneration &gt; Disclosures &gt;Group Remuneration Disclosure Report</t>
  </si>
  <si>
    <t>- quantitative information per member of the management body for significant institutions</t>
  </si>
  <si>
    <t>Annual report</t>
  </si>
  <si>
    <t>Article 451</t>
  </si>
  <si>
    <t>The leverage ratio and how the institutions apply Article 499(2)</t>
  </si>
  <si>
    <t>Part 2, EU LR2</t>
  </si>
  <si>
    <t>A breakdown of the total exposure measure.</t>
  </si>
  <si>
    <t>Part 2, EU LR1, EU LR2, EU LR3</t>
  </si>
  <si>
    <t>Where applicable, the amount of exposures calculated in accordance with Articles 429(8) and 429a(1) and the adjusted leverage ratio calculated in accordance with Article 429a(7)</t>
  </si>
  <si>
    <t>A description of the processes used to manage the risk of excessive leverage;</t>
  </si>
  <si>
    <t>Part 2, EU LR1</t>
  </si>
  <si>
    <t>A description of the factors that had an impact on the leverage ratio during the period to which the disclosed leverage ratio refers.</t>
  </si>
  <si>
    <t>Public development credit institutions as defined in Article 429a(2) shall disclose the leverage ratio without the adjustment to the total exposure measure.</t>
  </si>
  <si>
    <t>Large institutions shall disclose the leverage ratio and the breakdown of the total exposure measure referred to in Article 429(4) based on averages calculated in accordance with the implementing act referred to in Article 430(7)</t>
  </si>
  <si>
    <t>Article 451a</t>
  </si>
  <si>
    <t>Liquidity requirements</t>
  </si>
  <si>
    <t>Institutions that are subject to Part Six shall disclose information on their liquidity coverage ratio, net stable funding ratio and liquidity risk management in accordance with this Article.</t>
  </si>
  <si>
    <t>Part 1, Liquidity risk and ILAAP</t>
  </si>
  <si>
    <t>2 (a) - (c)</t>
  </si>
  <si>
    <t>Components of the LCR</t>
  </si>
  <si>
    <t>Part 2, EU LIQ1</t>
  </si>
  <si>
    <t>3 (a) - (c)</t>
  </si>
  <si>
    <t>Components of the NSFR</t>
  </si>
  <si>
    <t>Part 2, EU LIQ2</t>
  </si>
  <si>
    <t>Institutions shall disclose the arrangements, systems, processes and strategies put in place to identify, measure, manage and monitor their liquidity risk.</t>
  </si>
  <si>
    <t>Article 451b</t>
  </si>
  <si>
    <t>Disclosure of crypto-asset exposures and related activities</t>
  </si>
  <si>
    <t>Description of institution's crypto-asset exposures, crypto-asset services and other activities related to crypto-assets, their impact on the risk profile of the institution, and relevant risk management policies .</t>
  </si>
  <si>
    <t>Board risk statement
Part 1, Credit Risk
EU CAE1 is not applicable as Nordea does not have crypto-asset exposures.</t>
  </si>
  <si>
    <t>Title III: Qualifying requirements for the use of particular instruments or methodologies</t>
  </si>
  <si>
    <t>Article 452</t>
  </si>
  <si>
    <t>Use of the IRB Approach to credit risk</t>
  </si>
  <si>
    <t>Permission from the authority to use IRB approach.</t>
  </si>
  <si>
    <t>For each exposure class referred to in Article 147, the percentage of the total exposure value of each exposure class subject to the Standardised Approach</t>
  </si>
  <si>
    <t>Part 2, EU CR6-A</t>
  </si>
  <si>
    <t>(c) (i)-(iv)</t>
  </si>
  <si>
    <t>Control mechanisms for rating systems.</t>
  </si>
  <si>
    <t>Role of the functions involved in the development, approval and subsequent changes of the credit risk models</t>
  </si>
  <si>
    <t>Scope and main content of the reporting related to credit risk models</t>
  </si>
  <si>
    <t>(f) (i)-(iii)</t>
  </si>
  <si>
    <t>Description of the internal ratings process by exposure class, including the number of key models used with respect to each portfolio and a brief discussion of the main differences between the models within the same portfolio.</t>
  </si>
  <si>
    <t>(g) (i)-(v)</t>
  </si>
  <si>
    <t>Information components in relation to each exposure class referred to in Article 147</t>
  </si>
  <si>
    <t xml:space="preserve">Part 2, EU CCR4, EU CR6 </t>
  </si>
  <si>
    <t>Institutions' estimates of PDs against the actual default rate for each exposure class over a longer period.</t>
  </si>
  <si>
    <t>1. Part 2, EU CR9
2. As Nordea does not apply point (f) of Article 180(1), the discosure of EU CR9.1 is not applicable.</t>
  </si>
  <si>
    <t>Article 453</t>
  </si>
  <si>
    <t>Use of credit risk mitigation techniques</t>
  </si>
  <si>
    <t>The core features of the policies and processes for on- and off- balance-sheet netting and an indication of the extent to which institutions make use of balance sheet netting.</t>
  </si>
  <si>
    <t>The core features of the policies and processes for eligible collateral evaluation and management.</t>
  </si>
  <si>
    <t>A description of the main types of collateral taken by the institution to mitigate credit risk.</t>
  </si>
  <si>
    <t>For guarantees and credit derivatives used as credit protection, the main types of guarantor and credit derivative counterparty and their creditworthiness used for the purpose of reducing capital requirements.</t>
  </si>
  <si>
    <t xml:space="preserve">Part 1, Credit risk </t>
  </si>
  <si>
    <t>Information about market or credit risk concentrations within the credit mitigation taken.</t>
  </si>
  <si>
    <t>For institutions calculating risk-weighted exposure amounts under the Standardised Approach or the IRB Approach, the total exposure value not covered by any eligible credit protection and the total exposure value covered by eligible credit protection after applying volatility adjustments.</t>
  </si>
  <si>
    <t>Part 2, EU CR3</t>
  </si>
  <si>
    <t>Corresponding conversion factor and the credit risk mitigation associated with the exposure.</t>
  </si>
  <si>
    <t>Part 2, EU CR4, EU CR7-A</t>
  </si>
  <si>
    <t>For institutions calculating risk-weighted exposure amounts under the Standardised Approach, the on- and off-balance-sheet exposure value by exposure class before and after the application of conversion factors and any associated credit risk mitigation.</t>
  </si>
  <si>
    <t>Part 2, EU CR4</t>
  </si>
  <si>
    <t>For institutions calculating risk-weighted exposure amounts under the Standardised Approach, the risk-weighted exposure amount and the ratio between that risk-weighted exposure amount and the exposure value after applying the corresponding conversion factor and the credit risk mitigation associated with the exposure; the disclosure set out in this point shall be made separately for each exposure class.</t>
  </si>
  <si>
    <t>For institutions calculating risk-weighted exposure amounts under the IRB Approach, the risk-weighted exposure amount before and after recognition of the credit risk mitigation impact of credit derivatives.</t>
  </si>
  <si>
    <t>EU CR7 is not applicable as Nordea does not currently use credit derivatives as credit risk mitigation for banking book exposures.</t>
  </si>
  <si>
    <t>Article 454</t>
  </si>
  <si>
    <t>Use of the Advanced Measurement Approaches to operational risk</t>
  </si>
  <si>
    <t>Description of the use of insurance and other risk-transfer mechanisms for the purpose of mitigating operational risk.</t>
  </si>
  <si>
    <t>As Nordea does not have permission for use of the Advanced Measurement Approach, the disclosure of this information is not applicable.</t>
  </si>
  <si>
    <t>Article 455</t>
  </si>
  <si>
    <t>Use of Internal Market Risk Models</t>
  </si>
  <si>
    <t>(a) (i)</t>
  </si>
  <si>
    <t>Characteristics of the models used.</t>
  </si>
  <si>
    <t>(a) (ii)</t>
  </si>
  <si>
    <t>For the internal models for incremental default and migration risk and for correlation trading, the methodologies used and the risks measured through the use of an internal model.</t>
  </si>
  <si>
    <t>(a) (iii)</t>
  </si>
  <si>
    <t>Description of stress testing applied to the sub-portfolio.</t>
  </si>
  <si>
    <t>(a) (iv)</t>
  </si>
  <si>
    <t>Approaches used for back-testing and validating the accuracy and consistency of the internal models and modelling processes.</t>
  </si>
  <si>
    <t>Scope of permission by the competent authority.</t>
  </si>
  <si>
    <t>Description of the extent and methodologies for compliance with the requirements set out in Articles 104 and 105.</t>
  </si>
  <si>
    <t>(d) (i) - (iii)</t>
  </si>
  <si>
    <t>The highest, lowest and average of VaR, sVaR, Incremental risk charge and Comprehensive Risk Charge.</t>
  </si>
  <si>
    <t>Part 2, EU MR3</t>
  </si>
  <si>
    <t>The elements of the own fund requirement as specified in Article 364.</t>
  </si>
  <si>
    <t>Part 2, EU MR2-A</t>
  </si>
  <si>
    <t>Weighted average liquidity horizon for each sub-portfolio covered by the internal models for incremental default and migration risk and for correlation trading.</t>
  </si>
  <si>
    <t>Comparison of the daily end-of-day VaR measures to the one-day changes of the portfolio's value.</t>
  </si>
  <si>
    <t>Part 2, EU MR4</t>
  </si>
  <si>
    <t>Table 80 - BRRD reference table</t>
  </si>
  <si>
    <t>BRRD ref.</t>
  </si>
  <si>
    <t>Article 45i</t>
  </si>
  <si>
    <t>Supervisory reporting and public disclosure of the requirement</t>
  </si>
  <si>
    <t>(3) (a)</t>
  </si>
  <si>
    <t>The amounts of own funds and eligible liabilities</t>
  </si>
  <si>
    <t>EU KM2</t>
  </si>
  <si>
    <t>(3) (b)</t>
  </si>
  <si>
    <t>The composition of the items, including their maturity profile and ranking in normal insolvency proceedings</t>
  </si>
  <si>
    <t>EU TLAC1, EU TLAC3b</t>
  </si>
  <si>
    <t>(3) (c)</t>
  </si>
  <si>
    <t>The applicable requirement</t>
  </si>
  <si>
    <t>Click here to navigate back to ToC</t>
  </si>
  <si>
    <t>Republic of Korea</t>
  </si>
  <si>
    <t>Relevant credit exposures
 – Market risk</t>
  </si>
  <si>
    <t>Total liabilities and shareholders' equity</t>
  </si>
  <si>
    <r>
      <t>During 2024 the CET1 ratio decreased by 128bps, mainly driven by new retail capital models (-194bps), partly offset by profit net of dividend accrual (+121bps)</t>
    </r>
    <r>
      <rPr>
        <sz val="9"/>
        <rFont val="Nordea Sans Large"/>
      </rPr>
      <t>. While credit quality remains strong, it had an impact of -37bps on the CET1 ratio, driven by credit risk migration.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</si>
</sst>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43" formatCode="_-* #,##0.00_-;\-* #,##0.00_-;_-* &quot;-&quot;??_-;_-@_-"/>
    <numFmt numFmtId="164" formatCode="_(* #,##0.00_);_(* \(#,##0.00\);_(* &quot;-&quot;??_);_(@_)"/>
    <numFmt numFmtId="165" formatCode="0.0%"/>
    <numFmt numFmtId="166" formatCode="[$-C09]d\ mmmm\ yyyy;@"/>
    <numFmt numFmtId="167" formatCode="0.00;\-0.00;;@"/>
    <numFmt numFmtId="168" formatCode="##,##0;\ \-##,##0;\ ;@"/>
    <numFmt numFmtId="169" formatCode="_-* #,##0_-;\-* #,##0_-;_-* &quot;-&quot;??_-;_-@_-"/>
    <numFmt numFmtId="170" formatCode="#,##0;\-#,##0;"/>
    <numFmt numFmtId="171" formatCode="_-* #,##0.00\ _k_r_-;\-* #,##0.00\ _k_r_-;_-* &quot;-&quot;??\ _k_r_-;_-@_-"/>
    <numFmt numFmtId="172" formatCode="_-* #,##0.0000_-;\-* #,##0.0000_-;_-* &quot;-&quot;??_-;_-@_-"/>
    <numFmt numFmtId="173" formatCode="0.0"/>
    <numFmt numFmtId="174" formatCode="0.0\ %"/>
    <numFmt numFmtId="175" formatCode="#,##0.0"/>
    <numFmt numFmtId="176" formatCode="#,##0.0000000"/>
    <numFmt numFmtId="177" formatCode="0.00%;\-0.00%;"/>
    <numFmt numFmtId="178" formatCode="0.0%;\-0.0%;"/>
    <numFmt numFmtId="179" formatCode="#,##0.0;\-#,##0.0;"/>
    <numFmt numFmtId="180" formatCode="0%;\-0%;"/>
    <numFmt numFmtId="181" formatCode="[$-409]d\ mmm\ yy;@"/>
    <numFmt numFmtId="182" formatCode="#,##0,,"/>
    <numFmt numFmtId="183" formatCode="_(* #,##0_);_(* \(#,##0\);_(* &quot;-&quot;??_);_(@_)"/>
    <numFmt numFmtId="184" formatCode="mmmm\ d\,\ yyyy"/>
    <numFmt numFmtId="185" formatCode="_-* #,##0.0000000_-;\-* #,##0.0000000_-;_-* &quot;-&quot;??_-;_-@_-"/>
    <numFmt numFmtId="186" formatCode="[$-809]dd\ mmm\ yyyy;@"/>
    <numFmt numFmtId="187" formatCode="#,##0_ ;\-#,##0\ "/>
    <numFmt numFmtId="188" formatCode="0.0000%"/>
    <numFmt numFmtId="189" formatCode="0.000"/>
    <numFmt numFmtId="190" formatCode="_(* #,##0.0_);_(* \(#,##0.0\);_(* &quot;-&quot;??_);_(@_)"/>
    <numFmt numFmtId="191" formatCode="_ * #,##0.00_ ;_ * \-#,##0.00_ ;_ * &quot;-&quot;??_ ;_ @_ "/>
  </numFmts>
  <fonts count="95" x14ac:knownFonts="1">
    <font>
      <sz val="11"/>
      <color theme="1"/>
      <name val="Aptos Narrow"/>
      <family val="2"/>
      <scheme val="minor"/>
    </font>
    <font>
      <sz val="11"/>
      <color theme="1"/>
      <name val="Aptos Narrow"/>
      <family val="2"/>
      <scheme val="minor"/>
    </font>
    <font>
      <sz val="9"/>
      <color rgb="FF0000A0"/>
      <name val="Nordea Sans Large"/>
      <family val="3"/>
    </font>
    <font>
      <b/>
      <sz val="9"/>
      <color theme="1"/>
      <name val="Nordea Sans Large"/>
      <family val="3"/>
    </font>
    <font>
      <sz val="10"/>
      <color theme="1"/>
      <name val="Arial"/>
      <family val="2"/>
    </font>
    <font>
      <sz val="9"/>
      <name val="Nordea Sans Large"/>
      <family val="3"/>
    </font>
    <font>
      <sz val="10"/>
      <name val="Arial"/>
      <family val="2"/>
    </font>
    <font>
      <sz val="11"/>
      <color rgb="FF000000"/>
      <name val="Aptos Narrow"/>
      <family val="2"/>
      <scheme val="minor"/>
    </font>
    <font>
      <sz val="9"/>
      <color rgb="FF000000"/>
      <name val="Nordea Sans Large"/>
      <family val="3"/>
    </font>
    <font>
      <sz val="9"/>
      <color theme="1"/>
      <name val="Nordea Sans Large"/>
      <family val="3"/>
    </font>
    <font>
      <sz val="9"/>
      <color rgb="FFFF0000"/>
      <name val="Nordea Sans Large"/>
      <family val="3"/>
    </font>
    <font>
      <i/>
      <sz val="9"/>
      <color theme="1"/>
      <name val="Nordea Sans Large"/>
      <family val="3"/>
    </font>
    <font>
      <i/>
      <sz val="9"/>
      <name val="Nordea Sans Large"/>
      <family val="3"/>
    </font>
    <font>
      <sz val="10"/>
      <name val="Georgia"/>
      <family val="1"/>
    </font>
    <font>
      <sz val="8"/>
      <name val="Nordea Sans Large"/>
      <family val="3"/>
    </font>
    <font>
      <b/>
      <sz val="9"/>
      <color rgb="FFFF0000"/>
      <name val="Nordea Sans Large"/>
      <family val="3"/>
    </font>
    <font>
      <sz val="9"/>
      <color rgb="FF074EA2"/>
      <name val="Nordea Sans Large"/>
      <family val="3"/>
    </font>
    <font>
      <i/>
      <sz val="9"/>
      <color rgb="FF0000A0"/>
      <name val="Nordea Sans Large"/>
      <family val="3"/>
    </font>
    <font>
      <sz val="11"/>
      <color rgb="FF000000"/>
      <name val="Nordea Sans Large"/>
      <family val="3"/>
    </font>
    <font>
      <sz val="8"/>
      <color rgb="FF000000"/>
      <name val="Nordea Sans Large"/>
      <family val="3"/>
    </font>
    <font>
      <b/>
      <sz val="9"/>
      <color rgb="FF0000A0"/>
      <name val="Nordea Sans Large"/>
      <family val="3"/>
    </font>
    <font>
      <vertAlign val="superscript"/>
      <sz val="9"/>
      <color rgb="FF0000A0"/>
      <name val="Nordea Sans Large"/>
      <family val="3"/>
    </font>
    <font>
      <sz val="9"/>
      <color theme="1"/>
      <name val="Calibri"/>
      <family val="2"/>
    </font>
    <font>
      <sz val="9"/>
      <color rgb="FFFF0000"/>
      <name val="Nordea Sans Large"/>
    </font>
    <font>
      <sz val="9"/>
      <name val="Nordea Sans Large"/>
    </font>
    <font>
      <sz val="8"/>
      <color theme="1"/>
      <name val="Nordea Sans Large"/>
      <family val="3"/>
    </font>
    <font>
      <vertAlign val="superscript"/>
      <sz val="8"/>
      <name val="Nordea Sans Large"/>
    </font>
    <font>
      <sz val="8"/>
      <name val="Nordea Sans Large"/>
    </font>
    <font>
      <sz val="9"/>
      <color theme="1"/>
      <name val="Nordea Sans Large"/>
    </font>
    <font>
      <sz val="9"/>
      <color rgb="FF0000A0"/>
      <name val="Nordea Sans Large"/>
    </font>
    <font>
      <vertAlign val="superscript"/>
      <sz val="8"/>
      <color rgb="FF000000"/>
      <name val="Nordea Sans Large"/>
    </font>
    <font>
      <vertAlign val="superscript"/>
      <sz val="9"/>
      <color rgb="FF000000"/>
      <name val="Nordea Sans Large"/>
    </font>
    <font>
      <i/>
      <sz val="9"/>
      <name val="Nordea Sans Large"/>
    </font>
    <font>
      <i/>
      <sz val="9"/>
      <color rgb="FF0000A0"/>
      <name val="Nordea Sans Large"/>
    </font>
    <font>
      <sz val="8"/>
      <color rgb="FF000000"/>
      <name val="Nordea Sans Large"/>
    </font>
    <font>
      <sz val="11"/>
      <color rgb="FFFF0000"/>
      <name val="Aptos Narrow"/>
      <family val="2"/>
      <scheme val="minor"/>
    </font>
    <font>
      <sz val="9"/>
      <color theme="4" tint="-0.249977111117893"/>
      <name val="Nordea Sans Large"/>
      <family val="3"/>
    </font>
    <font>
      <b/>
      <sz val="9"/>
      <name val="Nordea Sans Large"/>
      <family val="3"/>
    </font>
    <font>
      <sz val="9"/>
      <color rgb="FF99CCFF"/>
      <name val="Nordea Sans Large"/>
      <family val="3"/>
    </font>
    <font>
      <sz val="9"/>
      <color theme="1"/>
      <name val="Aptos Narrow"/>
      <family val="2"/>
      <scheme val="minor"/>
    </font>
    <font>
      <sz val="9"/>
      <color rgb="FF0070C0"/>
      <name val="Nordea Sans Large"/>
      <family val="3"/>
    </font>
    <font>
      <strike/>
      <sz val="9"/>
      <color rgb="FFFF0000"/>
      <name val="Nordea Sans Large"/>
      <family val="3"/>
    </font>
    <font>
      <sz val="9"/>
      <color theme="4"/>
      <name val="Nordea Sans Large"/>
      <family val="3"/>
    </font>
    <font>
      <sz val="9"/>
      <color theme="2"/>
      <name val="Nordea Sans Large"/>
      <family val="3"/>
    </font>
    <font>
      <sz val="8"/>
      <color theme="1"/>
      <name val="Nordea Sans Large"/>
    </font>
    <font>
      <sz val="9"/>
      <color theme="3"/>
      <name val="Nordea Sans Large"/>
      <family val="3"/>
    </font>
    <font>
      <vertAlign val="superscript"/>
      <sz val="8"/>
      <name val="Nordea Sans Large"/>
      <family val="3"/>
    </font>
    <font>
      <i/>
      <sz val="9"/>
      <color rgb="FFFF0000"/>
      <name val="Nordea Sans Large"/>
      <family val="3"/>
    </font>
    <font>
      <sz val="9"/>
      <color theme="1"/>
      <name val="Nordea Sans Small"/>
    </font>
    <font>
      <b/>
      <sz val="9"/>
      <color rgb="FF0000A0"/>
      <name val="Nordea Sans Small"/>
    </font>
    <font>
      <sz val="9"/>
      <name val="Nordea Sans Small"/>
    </font>
    <font>
      <i/>
      <sz val="9"/>
      <color theme="1"/>
      <name val="Nordea Sans Large"/>
    </font>
    <font>
      <sz val="9"/>
      <color rgb="FF000000"/>
      <name val="Nordea Sans Large"/>
    </font>
    <font>
      <vertAlign val="superscript"/>
      <sz val="9"/>
      <color rgb="FF0000A0"/>
      <name val="Nordea Sans Large"/>
    </font>
    <font>
      <u/>
      <sz val="9"/>
      <name val="Nordea Sans Large"/>
      <family val="3"/>
    </font>
    <font>
      <vertAlign val="superscript"/>
      <sz val="8"/>
      <color theme="1"/>
      <name val="Nordea Sans Large"/>
    </font>
    <font>
      <vertAlign val="superscript"/>
      <sz val="10"/>
      <color rgb="FF0000A0"/>
      <name val="Nordea Sans Large"/>
    </font>
    <font>
      <sz val="9"/>
      <name val="Palatino Linotype"/>
      <family val="1"/>
    </font>
    <font>
      <i/>
      <sz val="9"/>
      <color rgb="FF000000"/>
      <name val="Nordea Sans Large"/>
      <family val="3"/>
    </font>
    <font>
      <sz val="10"/>
      <color theme="1"/>
      <name val="Nordea Sans Large"/>
      <family val="3"/>
    </font>
    <font>
      <sz val="11"/>
      <color theme="1"/>
      <name val="Calibri"/>
      <family val="2"/>
    </font>
    <font>
      <sz val="9"/>
      <name val="Nordea Sans Large"/>
      <family val="3"/>
      <charset val="186"/>
    </font>
    <font>
      <vertAlign val="superscript"/>
      <sz val="9"/>
      <color rgb="FF074EA2"/>
      <name val="Nordea Sans Large"/>
    </font>
    <font>
      <vertAlign val="superscript"/>
      <sz val="8"/>
      <color theme="1"/>
      <name val="Nordea Sans Large"/>
      <family val="3"/>
    </font>
    <font>
      <sz val="9"/>
      <color theme="1"/>
      <name val="Segoe UI"/>
      <family val="2"/>
    </font>
    <font>
      <sz val="9"/>
      <color rgb="FF074EC8"/>
      <name val="Nordea Sans Large"/>
      <family val="3"/>
    </font>
    <font>
      <sz val="11"/>
      <color rgb="FF000000"/>
      <name val="Calibri"/>
      <family val="2"/>
    </font>
    <font>
      <sz val="11"/>
      <color theme="1"/>
      <name val="Nordea Sans Large"/>
      <family val="3"/>
    </font>
    <font>
      <sz val="14"/>
      <color rgb="FFC00000"/>
      <name val="Nordea Sans Large"/>
      <family val="3"/>
    </font>
    <font>
      <sz val="9"/>
      <color rgb="FF17067E"/>
      <name val="Nordea Sans Large"/>
      <family val="3"/>
    </font>
    <font>
      <b/>
      <strike/>
      <sz val="9"/>
      <color rgb="FF000000"/>
      <name val="Nordea Sans Large"/>
      <family val="3"/>
    </font>
    <font>
      <sz val="9"/>
      <color theme="1"/>
      <name val="Aptos Narrow"/>
      <family val="2"/>
      <charset val="238"/>
      <scheme val="minor"/>
    </font>
    <font>
      <sz val="9"/>
      <name val="Nordea Sans Large"/>
      <family val="3"/>
      <charset val="238"/>
    </font>
    <font>
      <sz val="9"/>
      <color rgb="FF0000A0"/>
      <name val="Aptos Narrow"/>
      <family val="2"/>
      <charset val="238"/>
      <scheme val="minor"/>
    </font>
    <font>
      <vertAlign val="superscript"/>
      <sz val="8"/>
      <color rgb="FF0000A0"/>
      <name val="Nordea Sans Large"/>
    </font>
    <font>
      <sz val="10"/>
      <color theme="1"/>
      <name val="Arial"/>
      <family val="2"/>
      <charset val="186"/>
    </font>
    <font>
      <b/>
      <sz val="9"/>
      <color theme="1"/>
      <name val="Nordea Sans Large"/>
    </font>
    <font>
      <sz val="9"/>
      <color rgb="FF074EA2"/>
      <name val="Nordea Sans Large"/>
    </font>
    <font>
      <sz val="11"/>
      <color rgb="FF000000"/>
      <name val="Nordea Sans Large"/>
    </font>
    <font>
      <sz val="11"/>
      <color theme="1"/>
      <name val="Nordea Sans Large"/>
    </font>
    <font>
      <sz val="11"/>
      <color rgb="FF0000A0"/>
      <name val="Aptos Narrow"/>
      <family val="2"/>
      <scheme val="minor"/>
    </font>
    <font>
      <sz val="9"/>
      <color theme="1"/>
      <name val="Nordea Sans Large"/>
      <family val="3"/>
      <charset val="186"/>
    </font>
    <font>
      <vertAlign val="superscript"/>
      <sz val="9"/>
      <name val="Nordea Sans Large"/>
    </font>
    <font>
      <sz val="9"/>
      <color rgb="FF000000"/>
      <name val="Aptos Narrow"/>
      <family val="2"/>
      <scheme val="minor"/>
    </font>
    <font>
      <sz val="11"/>
      <name val="Aptos Narrow"/>
      <family val="2"/>
      <scheme val="minor"/>
    </font>
    <font>
      <b/>
      <u/>
      <sz val="9"/>
      <color theme="1"/>
      <name val="Nordea Sans Large"/>
    </font>
    <font>
      <b/>
      <u/>
      <sz val="9"/>
      <name val="Nordea Sans Large"/>
    </font>
    <font>
      <strike/>
      <sz val="9"/>
      <color rgb="FF0000A0"/>
      <name val="Nordea Sans Large"/>
    </font>
    <font>
      <b/>
      <sz val="9"/>
      <name val="Nordea Sans Large"/>
    </font>
    <font>
      <b/>
      <u/>
      <sz val="9"/>
      <color theme="1"/>
      <name val="Aptos Narrow"/>
      <family val="2"/>
      <scheme val="minor"/>
    </font>
    <font>
      <b/>
      <sz val="9"/>
      <color rgb="FF0000A0"/>
      <name val="Nordea Sans Large"/>
    </font>
    <font>
      <b/>
      <strike/>
      <sz val="9"/>
      <color rgb="FF0000A0"/>
      <name val="Nordea Sans Large"/>
    </font>
    <font>
      <sz val="9"/>
      <color theme="1"/>
      <name val="Arial"/>
      <family val="2"/>
    </font>
    <font>
      <vertAlign val="superscript"/>
      <sz val="9"/>
      <color theme="1"/>
      <name val="Nordea Sans Large"/>
    </font>
    <font>
      <u/>
      <sz val="11"/>
      <color theme="10"/>
      <name val="Aptos Narrow"/>
      <family val="2"/>
      <scheme val="minor"/>
    </font>
  </fonts>
  <fills count="12">
    <fill>
      <patternFill patternType="none"/>
    </fill>
    <fill>
      <patternFill patternType="gray125"/>
    </fill>
    <fill>
      <patternFill patternType="solid">
        <fgColor theme="0"/>
        <bgColor indexed="64"/>
      </patternFill>
    </fill>
    <fill>
      <patternFill patternType="solid">
        <fgColor rgb="FF99CCFF"/>
        <bgColor indexed="64"/>
      </patternFill>
    </fill>
    <fill>
      <patternFill patternType="solid">
        <fgColor rgb="FFFDECE4"/>
        <bgColor indexed="64"/>
      </patternFill>
    </fill>
    <fill>
      <patternFill patternType="solid">
        <fgColor rgb="FFFCE4D6"/>
        <bgColor indexed="64"/>
      </patternFill>
    </fill>
    <fill>
      <patternFill patternType="solid">
        <fgColor rgb="FFFFFFFF"/>
        <bgColor indexed="64"/>
      </patternFill>
    </fill>
    <fill>
      <patternFill patternType="solid">
        <fgColor rgb="FFFFFFFF"/>
        <bgColor rgb="FF000000"/>
      </patternFill>
    </fill>
    <fill>
      <patternFill patternType="solid">
        <fgColor rgb="FF99CCFF"/>
        <bgColor rgb="FF000000"/>
      </patternFill>
    </fill>
    <fill>
      <patternFill patternType="solid">
        <fgColor rgb="FFDEDCDC"/>
        <bgColor indexed="64"/>
      </patternFill>
    </fill>
    <fill>
      <patternFill patternType="solid">
        <fgColor theme="0" tint="-0.14999847407452621"/>
        <bgColor indexed="64"/>
      </patternFill>
    </fill>
    <fill>
      <patternFill patternType="solid">
        <fgColor rgb="FFD9D9D9"/>
        <bgColor indexed="64"/>
      </patternFill>
    </fill>
  </fills>
  <borders count="16">
    <border>
      <left/>
      <right/>
      <top/>
      <bottom/>
      <diagonal/>
    </border>
    <border>
      <left/>
      <right/>
      <top/>
      <bottom style="thin">
        <color auto="1"/>
      </bottom>
      <diagonal/>
    </border>
    <border>
      <left/>
      <right/>
      <top style="thin">
        <color auto="1"/>
      </top>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s>
  <cellStyleXfs count="45">
    <xf numFmtId="0" fontId="0" fillId="0" borderId="0"/>
    <xf numFmtId="0" fontId="1" fillId="0" borderId="0"/>
    <xf numFmtId="0" fontId="1" fillId="0" borderId="0"/>
    <xf numFmtId="0" fontId="1" fillId="0" borderId="0"/>
    <xf numFmtId="0" fontId="4" fillId="0" borderId="0"/>
    <xf numFmtId="0" fontId="6" fillId="0" borderId="0"/>
    <xf numFmtId="0" fontId="7" fillId="0" borderId="0"/>
    <xf numFmtId="0" fontId="7" fillId="0" borderId="0"/>
    <xf numFmtId="0" fontId="1" fillId="0" borderId="0"/>
    <xf numFmtId="9" fontId="1" fillId="0" borderId="0" applyFont="0" applyFill="0" applyBorder="0" applyAlignment="0" applyProtection="0"/>
    <xf numFmtId="9" fontId="13"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6" fillId="0" borderId="0">
      <alignment vertical="top"/>
    </xf>
    <xf numFmtId="9" fontId="6" fillId="0" borderId="0" applyFont="0" applyFill="0" applyBorder="0" applyAlignment="0" applyProtection="0"/>
    <xf numFmtId="9" fontId="1" fillId="0" borderId="0" applyFont="0" applyFill="0" applyBorder="0" applyAlignment="0" applyProtection="0"/>
    <xf numFmtId="0" fontId="1" fillId="0" borderId="0"/>
    <xf numFmtId="164" fontId="6" fillId="0" borderId="0" applyFont="0" applyFill="0" applyBorder="0" applyAlignment="0" applyProtection="0"/>
    <xf numFmtId="0" fontId="7" fillId="0" borderId="0"/>
    <xf numFmtId="0" fontId="6" fillId="0" borderId="0"/>
    <xf numFmtId="0" fontId="22" fillId="0" borderId="0"/>
    <xf numFmtId="164" fontId="1" fillId="0" borderId="0" applyFont="0" applyFill="0" applyBorder="0" applyAlignment="0" applyProtection="0"/>
    <xf numFmtId="171" fontId="13" fillId="0" borderId="0" applyFont="0" applyFill="0" applyBorder="0" applyAlignment="0" applyProtection="0"/>
    <xf numFmtId="9" fontId="1" fillId="0" borderId="0" applyFont="0" applyFill="0" applyBorder="0" applyAlignment="0" applyProtection="0"/>
    <xf numFmtId="164" fontId="13" fillId="0" borderId="0" applyFont="0" applyFill="0" applyBorder="0" applyAlignment="0" applyProtection="0"/>
    <xf numFmtId="0" fontId="22" fillId="0" borderId="0"/>
    <xf numFmtId="9" fontId="22" fillId="0" borderId="0" applyFont="0" applyFill="0" applyBorder="0" applyAlignment="0" applyProtection="0"/>
    <xf numFmtId="0" fontId="1" fillId="0" borderId="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6" fillId="0" borderId="0"/>
    <xf numFmtId="0" fontId="6" fillId="0" borderId="0">
      <alignment vertical="top"/>
    </xf>
    <xf numFmtId="0" fontId="6" fillId="0" borderId="0"/>
    <xf numFmtId="9" fontId="1" fillId="0" borderId="0" applyFont="0" applyFill="0" applyBorder="0" applyAlignment="0" applyProtection="0"/>
    <xf numFmtId="0" fontId="75" fillId="0" borderId="0"/>
    <xf numFmtId="0" fontId="1" fillId="0" borderId="0"/>
    <xf numFmtId="0" fontId="6" fillId="0" borderId="0"/>
    <xf numFmtId="43" fontId="1" fillId="0" borderId="0" applyFont="0" applyFill="0" applyBorder="0" applyAlignment="0" applyProtection="0"/>
    <xf numFmtId="43" fontId="4" fillId="0" borderId="0" applyFont="0" applyFill="0" applyBorder="0" applyAlignment="0" applyProtection="0"/>
    <xf numFmtId="191" fontId="1" fillId="0" borderId="0" applyFont="0" applyFill="0" applyBorder="0" applyAlignment="0" applyProtection="0"/>
    <xf numFmtId="0" fontId="94" fillId="0" borderId="0" applyNumberFormat="0" applyFill="0" applyBorder="0" applyAlignment="0" applyProtection="0"/>
  </cellStyleXfs>
  <cellXfs count="2013">
    <xf numFmtId="0" fontId="0" fillId="0" borderId="0" xfId="0"/>
    <xf numFmtId="0" fontId="8" fillId="2" borderId="0" xfId="6" applyFont="1" applyFill="1"/>
    <xf numFmtId="3" fontId="9" fillId="0" borderId="0" xfId="1" applyNumberFormat="1" applyFont="1" applyAlignment="1">
      <alignment vertical="center"/>
    </xf>
    <xf numFmtId="3" fontId="5" fillId="2" borderId="0" xfId="12" applyNumberFormat="1" applyFont="1" applyFill="1" applyAlignment="1" applyProtection="1">
      <alignment horizontal="justify" vertical="top" wrapText="1"/>
      <protection locked="0"/>
    </xf>
    <xf numFmtId="3" fontId="2" fillId="2" borderId="1" xfId="12" applyNumberFormat="1" applyFont="1" applyFill="1" applyBorder="1" applyAlignment="1">
      <alignment wrapText="1"/>
    </xf>
    <xf numFmtId="0" fontId="5" fillId="2" borderId="0" xfId="14" applyFont="1" applyFill="1" applyAlignment="1">
      <alignment vertical="top" wrapText="1"/>
    </xf>
    <xf numFmtId="168" fontId="9" fillId="2" borderId="0" xfId="12" applyNumberFormat="1" applyFont="1" applyFill="1" applyAlignment="1" applyProtection="1">
      <alignment vertical="top"/>
      <protection locked="0"/>
    </xf>
    <xf numFmtId="3" fontId="8" fillId="3" borderId="3" xfId="12" applyNumberFormat="1" applyFont="1" applyFill="1" applyBorder="1" applyAlignment="1">
      <alignment horizontal="left" vertical="top"/>
    </xf>
    <xf numFmtId="3" fontId="8" fillId="3" borderId="3" xfId="12" applyNumberFormat="1" applyFont="1" applyFill="1" applyBorder="1" applyAlignment="1">
      <alignment horizontal="right" vertical="top"/>
    </xf>
    <xf numFmtId="3" fontId="8" fillId="4" borderId="3" xfId="12" applyNumberFormat="1" applyFont="1" applyFill="1" applyBorder="1" applyAlignment="1">
      <alignment horizontal="right" vertical="top"/>
    </xf>
    <xf numFmtId="0" fontId="5" fillId="0" borderId="0" xfId="14" applyFont="1" applyAlignment="1">
      <alignment vertical="top" wrapText="1"/>
    </xf>
    <xf numFmtId="3" fontId="8" fillId="3" borderId="2" xfId="12" applyNumberFormat="1" applyFont="1" applyFill="1" applyBorder="1" applyAlignment="1">
      <alignment horizontal="left" vertical="top" wrapText="1"/>
    </xf>
    <xf numFmtId="168" fontId="9" fillId="3" borderId="2" xfId="12" applyNumberFormat="1" applyFont="1" applyFill="1" applyBorder="1" applyAlignment="1" applyProtection="1">
      <alignment vertical="top"/>
      <protection locked="0"/>
    </xf>
    <xf numFmtId="168" fontId="8" fillId="4" borderId="2" xfId="12" applyNumberFormat="1" applyFont="1" applyFill="1" applyBorder="1" applyAlignment="1" applyProtection="1">
      <alignment vertical="top"/>
      <protection locked="0"/>
    </xf>
    <xf numFmtId="3" fontId="8" fillId="3" borderId="1" xfId="12" applyNumberFormat="1" applyFont="1" applyFill="1" applyBorder="1" applyAlignment="1">
      <alignment horizontal="left" vertical="top" wrapText="1"/>
    </xf>
    <xf numFmtId="168" fontId="9" fillId="3" borderId="1" xfId="12" applyNumberFormat="1" applyFont="1" applyFill="1" applyBorder="1" applyAlignment="1" applyProtection="1">
      <alignment vertical="top"/>
      <protection locked="0"/>
    </xf>
    <xf numFmtId="168" fontId="8" fillId="4" borderId="1" xfId="12" applyNumberFormat="1" applyFont="1" applyFill="1" applyBorder="1" applyAlignment="1" applyProtection="1">
      <alignment vertical="top"/>
      <protection locked="0"/>
    </xf>
    <xf numFmtId="0" fontId="5" fillId="2" borderId="0" xfId="14" quotePrefix="1" applyFont="1" applyFill="1" applyAlignment="1">
      <alignment vertical="top" wrapText="1"/>
    </xf>
    <xf numFmtId="3" fontId="8" fillId="3" borderId="0" xfId="12" applyNumberFormat="1" applyFont="1" applyFill="1" applyAlignment="1">
      <alignment horizontal="left" vertical="top" wrapText="1"/>
    </xf>
    <xf numFmtId="168" fontId="9" fillId="3" borderId="0" xfId="12" applyNumberFormat="1" applyFont="1" applyFill="1" applyAlignment="1" applyProtection="1">
      <alignment vertical="top"/>
      <protection locked="0"/>
    </xf>
    <xf numFmtId="168" fontId="8" fillId="4" borderId="0" xfId="12" applyNumberFormat="1" applyFont="1" applyFill="1" applyAlignment="1" applyProtection="1">
      <alignment vertical="top"/>
      <protection locked="0"/>
    </xf>
    <xf numFmtId="3" fontId="8" fillId="3" borderId="1" xfId="12" applyNumberFormat="1" applyFont="1" applyFill="1" applyBorder="1" applyAlignment="1">
      <alignment horizontal="left" vertical="top"/>
    </xf>
    <xf numFmtId="0" fontId="14" fillId="2" borderId="0" xfId="14" applyFont="1" applyFill="1" applyAlignment="1" applyProtection="1">
      <alignment horizontal="left"/>
      <protection locked="0"/>
    </xf>
    <xf numFmtId="0" fontId="5" fillId="2" borderId="2" xfId="14" applyFont="1" applyFill="1" applyBorder="1" applyAlignment="1">
      <alignment vertical="top" wrapText="1"/>
    </xf>
    <xf numFmtId="0" fontId="9" fillId="2" borderId="0" xfId="12" applyFont="1" applyFill="1" applyAlignment="1">
      <alignment vertical="top"/>
    </xf>
    <xf numFmtId="3" fontId="2" fillId="2" borderId="0" xfId="6" applyNumberFormat="1" applyFont="1" applyFill="1"/>
    <xf numFmtId="3" fontId="5" fillId="2" borderId="0" xfId="6" applyNumberFormat="1" applyFont="1" applyFill="1" applyAlignment="1">
      <alignment vertical="top" wrapText="1"/>
    </xf>
    <xf numFmtId="3" fontId="2" fillId="2" borderId="0" xfId="6" applyNumberFormat="1" applyFont="1" applyFill="1" applyAlignment="1">
      <alignment vertical="center" wrapText="1"/>
    </xf>
    <xf numFmtId="10" fontId="5" fillId="5" borderId="3" xfId="10" applyNumberFormat="1" applyFont="1" applyFill="1" applyBorder="1" applyAlignment="1">
      <alignment vertical="center" wrapText="1"/>
    </xf>
    <xf numFmtId="3" fontId="5" fillId="2" borderId="0" xfId="6" applyNumberFormat="1" applyFont="1" applyFill="1" applyAlignment="1">
      <alignment vertical="center" wrapText="1"/>
    </xf>
    <xf numFmtId="10" fontId="5" fillId="2" borderId="0" xfId="10" applyNumberFormat="1" applyFont="1" applyFill="1" applyAlignment="1">
      <alignment vertical="center" wrapText="1"/>
    </xf>
    <xf numFmtId="10" fontId="5" fillId="3" borderId="3" xfId="10" applyNumberFormat="1" applyFont="1" applyFill="1" applyBorder="1" applyAlignment="1">
      <alignment vertical="center" wrapText="1"/>
    </xf>
    <xf numFmtId="3" fontId="9" fillId="2" borderId="0" xfId="12" applyNumberFormat="1" applyFont="1" applyFill="1"/>
    <xf numFmtId="0" fontId="9" fillId="2" borderId="0" xfId="12" applyFont="1" applyFill="1"/>
    <xf numFmtId="3" fontId="3" fillId="2" borderId="0" xfId="12" applyNumberFormat="1" applyFont="1" applyFill="1" applyAlignment="1">
      <alignment vertical="top" wrapText="1"/>
    </xf>
    <xf numFmtId="0" fontId="9" fillId="2" borderId="0" xfId="12" applyFont="1" applyFill="1" applyAlignment="1">
      <alignment vertical="top" wrapText="1"/>
    </xf>
    <xf numFmtId="3" fontId="2" fillId="2" borderId="0" xfId="12" applyNumberFormat="1" applyFont="1" applyFill="1" applyAlignment="1">
      <alignment wrapText="1"/>
    </xf>
    <xf numFmtId="0" fontId="5" fillId="2" borderId="2" xfId="14" applyFont="1" applyFill="1" applyBorder="1" applyAlignment="1" applyProtection="1">
      <alignment vertical="center" wrapText="1"/>
      <protection locked="0"/>
    </xf>
    <xf numFmtId="3" fontId="5" fillId="2" borderId="0" xfId="14" applyNumberFormat="1" applyFont="1" applyFill="1" applyAlignment="1" applyProtection="1">
      <alignment horizontal="right" vertical="center"/>
      <protection locked="0"/>
    </xf>
    <xf numFmtId="0" fontId="5" fillId="2" borderId="0" xfId="14" applyFont="1" applyFill="1" applyAlignment="1" applyProtection="1">
      <alignment vertical="center" wrapText="1"/>
      <protection locked="0"/>
    </xf>
    <xf numFmtId="0" fontId="8" fillId="3" borderId="3" xfId="14" applyFont="1" applyFill="1" applyBorder="1" applyAlignment="1" applyProtection="1">
      <alignment vertical="center" wrapText="1"/>
      <protection locked="0"/>
    </xf>
    <xf numFmtId="3" fontId="8" fillId="3" borderId="3" xfId="14" applyNumberFormat="1" applyFont="1" applyFill="1" applyBorder="1" applyAlignment="1" applyProtection="1">
      <alignment horizontal="right" vertical="center"/>
      <protection locked="0"/>
    </xf>
    <xf numFmtId="3" fontId="8" fillId="4" borderId="3" xfId="15" applyNumberFormat="1" applyFont="1" applyFill="1" applyBorder="1" applyAlignment="1" applyProtection="1">
      <alignment horizontal="right" vertical="center"/>
      <protection locked="0"/>
    </xf>
    <xf numFmtId="3" fontId="5" fillId="2" borderId="0" xfId="12" applyNumberFormat="1" applyFont="1" applyFill="1" applyAlignment="1">
      <alignment vertical="center" wrapText="1"/>
    </xf>
    <xf numFmtId="3" fontId="5" fillId="2" borderId="0" xfId="14" quotePrefix="1" applyNumberFormat="1" applyFont="1" applyFill="1" applyAlignment="1" applyProtection="1">
      <alignment horizontal="right" vertical="center"/>
      <protection locked="0"/>
    </xf>
    <xf numFmtId="3" fontId="5" fillId="2" borderId="0" xfId="12" applyNumberFormat="1" applyFont="1" applyFill="1" applyAlignment="1">
      <alignment horizontal="right" vertical="center" wrapText="1"/>
    </xf>
    <xf numFmtId="3" fontId="5" fillId="2" borderId="0" xfId="15" applyNumberFormat="1" applyFont="1" applyFill="1" applyBorder="1" applyAlignment="1" applyProtection="1">
      <alignment horizontal="right" vertical="center"/>
      <protection locked="0"/>
    </xf>
    <xf numFmtId="0" fontId="5" fillId="0" borderId="0" xfId="5" applyFont="1"/>
    <xf numFmtId="0" fontId="5" fillId="0" borderId="0" xfId="5" applyFont="1" applyAlignment="1">
      <alignment vertical="top"/>
    </xf>
    <xf numFmtId="0" fontId="5" fillId="0" borderId="0" xfId="5" applyFont="1" applyAlignment="1">
      <alignment horizontal="right" vertical="top"/>
    </xf>
    <xf numFmtId="0" fontId="5" fillId="0" borderId="0" xfId="1" applyFont="1" applyAlignment="1">
      <alignment horizontal="right" vertical="top" wrapText="1"/>
    </xf>
    <xf numFmtId="4" fontId="5" fillId="0" borderId="0" xfId="1" applyNumberFormat="1" applyFont="1" applyAlignment="1">
      <alignment horizontal="right" vertical="top"/>
    </xf>
    <xf numFmtId="3" fontId="5" fillId="0" borderId="0" xfId="1" applyNumberFormat="1" applyFont="1" applyAlignment="1">
      <alignment vertical="top" wrapText="1"/>
    </xf>
    <xf numFmtId="3" fontId="5" fillId="0" borderId="0" xfId="1" applyNumberFormat="1" applyFont="1" applyAlignment="1">
      <alignment horizontal="right" vertical="top" wrapText="1"/>
    </xf>
    <xf numFmtId="3" fontId="5" fillId="0" borderId="0" xfId="1" applyNumberFormat="1" applyFont="1" applyAlignment="1">
      <alignment horizontal="right" vertical="top"/>
    </xf>
    <xf numFmtId="3" fontId="16" fillId="0" borderId="0" xfId="1" applyNumberFormat="1" applyFont="1" applyAlignment="1">
      <alignment horizontal="left" vertical="top"/>
    </xf>
    <xf numFmtId="0" fontId="8" fillId="3" borderId="3" xfId="1" applyFont="1" applyFill="1" applyBorder="1" applyAlignment="1">
      <alignment horizontal="right" vertical="top" wrapText="1"/>
    </xf>
    <xf numFmtId="165" fontId="8" fillId="3" borderId="3" xfId="15" applyNumberFormat="1" applyFont="1" applyFill="1" applyBorder="1" applyAlignment="1">
      <alignment horizontal="right" vertical="top"/>
    </xf>
    <xf numFmtId="3" fontId="8" fillId="3" borderId="3" xfId="1" applyNumberFormat="1" applyFont="1" applyFill="1" applyBorder="1" applyAlignment="1">
      <alignment vertical="top" wrapText="1"/>
    </xf>
    <xf numFmtId="3" fontId="8" fillId="3" borderId="3" xfId="1" applyNumberFormat="1" applyFont="1" applyFill="1" applyBorder="1" applyAlignment="1">
      <alignment horizontal="right" vertical="top" wrapText="1"/>
    </xf>
    <xf numFmtId="165" fontId="5" fillId="0" borderId="0" xfId="16" applyNumberFormat="1" applyFont="1" applyAlignment="1">
      <alignment horizontal="right" vertical="top"/>
    </xf>
    <xf numFmtId="3" fontId="12" fillId="0" borderId="0" xfId="1" applyNumberFormat="1" applyFont="1" applyAlignment="1">
      <alignment horizontal="left" vertical="top" wrapText="1" indent="1"/>
    </xf>
    <xf numFmtId="165" fontId="8" fillId="0" borderId="0" xfId="15" applyNumberFormat="1" applyFont="1" applyFill="1" applyAlignment="1">
      <alignment horizontal="right" vertical="top"/>
    </xf>
    <xf numFmtId="0" fontId="8" fillId="3" borderId="1" xfId="1" applyFont="1" applyFill="1" applyBorder="1" applyAlignment="1">
      <alignment horizontal="right" vertical="top" wrapText="1"/>
    </xf>
    <xf numFmtId="3" fontId="8" fillId="3" borderId="1" xfId="1" applyNumberFormat="1" applyFont="1" applyFill="1" applyBorder="1" applyAlignment="1">
      <alignment horizontal="right" vertical="top"/>
    </xf>
    <xf numFmtId="3" fontId="8" fillId="3" borderId="1" xfId="1" applyNumberFormat="1" applyFont="1" applyFill="1" applyBorder="1" applyAlignment="1">
      <alignment vertical="top" wrapText="1"/>
    </xf>
    <xf numFmtId="3" fontId="8" fillId="3" borderId="1" xfId="1" applyNumberFormat="1" applyFont="1" applyFill="1" applyBorder="1" applyAlignment="1">
      <alignment horizontal="right" vertical="top" wrapText="1"/>
    </xf>
    <xf numFmtId="3" fontId="8" fillId="3" borderId="3" xfId="1" applyNumberFormat="1" applyFont="1" applyFill="1" applyBorder="1" applyAlignment="1">
      <alignment horizontal="right" vertical="top"/>
    </xf>
    <xf numFmtId="0" fontId="8" fillId="3" borderId="2" xfId="1" applyFont="1" applyFill="1" applyBorder="1" applyAlignment="1">
      <alignment horizontal="right" vertical="top" wrapText="1"/>
    </xf>
    <xf numFmtId="3" fontId="8" fillId="3" borderId="2" xfId="1" applyNumberFormat="1" applyFont="1" applyFill="1" applyBorder="1" applyAlignment="1">
      <alignment horizontal="right" vertical="top"/>
    </xf>
    <xf numFmtId="3" fontId="8" fillId="3" borderId="2" xfId="1" applyNumberFormat="1" applyFont="1" applyFill="1" applyBorder="1" applyAlignment="1">
      <alignment vertical="top" wrapText="1"/>
    </xf>
    <xf numFmtId="3" fontId="8" fillId="3" borderId="2" xfId="1" applyNumberFormat="1" applyFont="1" applyFill="1" applyBorder="1" applyAlignment="1">
      <alignment horizontal="right" vertical="top" wrapText="1"/>
    </xf>
    <xf numFmtId="3" fontId="12" fillId="0" borderId="0" xfId="1" applyNumberFormat="1" applyFont="1" applyAlignment="1">
      <alignment vertical="top" wrapText="1"/>
    </xf>
    <xf numFmtId="1" fontId="5" fillId="0" borderId="0" xfId="17" applyNumberFormat="1" applyFont="1" applyAlignment="1">
      <alignment horizontal="center" vertical="top" wrapText="1"/>
    </xf>
    <xf numFmtId="169" fontId="5" fillId="0" borderId="0" xfId="18" applyNumberFormat="1" applyFont="1" applyBorder="1" applyAlignment="1">
      <alignment horizontal="center" vertical="top" wrapText="1"/>
    </xf>
    <xf numFmtId="0" fontId="5" fillId="0" borderId="0" xfId="17" applyFont="1" applyAlignment="1">
      <alignment horizontal="justify" vertical="top" wrapText="1"/>
    </xf>
    <xf numFmtId="0" fontId="5" fillId="0" borderId="0" xfId="17" applyFont="1" applyAlignment="1">
      <alignment horizontal="right" vertical="top" wrapText="1"/>
    </xf>
    <xf numFmtId="3" fontId="2" fillId="0" borderId="1" xfId="19" applyNumberFormat="1" applyFont="1" applyBorder="1" applyAlignment="1">
      <alignment horizontal="center" vertical="center" wrapText="1"/>
    </xf>
    <xf numFmtId="3" fontId="2" fillId="0" borderId="1" xfId="19" applyNumberFormat="1" applyFont="1" applyBorder="1" applyAlignment="1">
      <alignment horizontal="left" vertical="top" wrapText="1"/>
    </xf>
    <xf numFmtId="3" fontId="2" fillId="0" borderId="0" xfId="19" applyNumberFormat="1" applyFont="1" applyAlignment="1">
      <alignment horizontal="left" wrapText="1"/>
    </xf>
    <xf numFmtId="0" fontId="2" fillId="0" borderId="1" xfId="1" applyFont="1" applyBorder="1" applyAlignment="1">
      <alignment horizontal="center" vertical="top" wrapText="1"/>
    </xf>
    <xf numFmtId="0" fontId="16" fillId="0" borderId="0" xfId="1" applyFont="1" applyAlignment="1">
      <alignment vertical="top" wrapText="1"/>
    </xf>
    <xf numFmtId="0" fontId="2" fillId="0" borderId="0" xfId="1" applyFont="1" applyAlignment="1">
      <alignment horizontal="left" vertical="top"/>
    </xf>
    <xf numFmtId="0" fontId="16" fillId="0" borderId="0" xfId="1" applyFont="1" applyAlignment="1">
      <alignment horizontal="left" vertical="top"/>
    </xf>
    <xf numFmtId="3" fontId="18" fillId="2" borderId="0" xfId="0" applyNumberFormat="1" applyFont="1" applyFill="1"/>
    <xf numFmtId="3" fontId="2" fillId="2" borderId="0" xfId="1" applyNumberFormat="1" applyFont="1" applyFill="1" applyAlignment="1">
      <alignment vertical="center"/>
    </xf>
    <xf numFmtId="0" fontId="19" fillId="2" borderId="0" xfId="7" applyFont="1" applyFill="1" applyAlignment="1">
      <alignment vertical="center"/>
    </xf>
    <xf numFmtId="0" fontId="18" fillId="2" borderId="0" xfId="0" applyFont="1" applyFill="1"/>
    <xf numFmtId="0" fontId="8" fillId="2" borderId="0" xfId="0" applyFont="1" applyFill="1" applyAlignment="1">
      <alignment vertical="center"/>
    </xf>
    <xf numFmtId="3" fontId="8" fillId="2" borderId="0" xfId="0" applyNumberFormat="1" applyFont="1" applyFill="1" applyAlignment="1">
      <alignment vertical="center"/>
    </xf>
    <xf numFmtId="3" fontId="9" fillId="2" borderId="0" xfId="1" applyNumberFormat="1" applyFont="1" applyFill="1" applyAlignment="1">
      <alignment vertical="center"/>
    </xf>
    <xf numFmtId="3" fontId="20" fillId="2" borderId="0" xfId="1" applyNumberFormat="1" applyFont="1" applyFill="1" applyAlignment="1">
      <alignment vertical="center"/>
    </xf>
    <xf numFmtId="3" fontId="2" fillId="2" borderId="1" xfId="1" applyNumberFormat="1" applyFont="1" applyFill="1" applyBorder="1"/>
    <xf numFmtId="3" fontId="2" fillId="2" borderId="0" xfId="1" applyNumberFormat="1" applyFont="1" applyFill="1"/>
    <xf numFmtId="0" fontId="9" fillId="2" borderId="0" xfId="1" applyFont="1" applyFill="1"/>
    <xf numFmtId="3" fontId="8" fillId="3" borderId="3" xfId="21" applyNumberFormat="1" applyFont="1" applyFill="1" applyBorder="1" applyAlignment="1">
      <alignment horizontal="right" vertical="top"/>
    </xf>
    <xf numFmtId="3" fontId="5" fillId="3" borderId="3" xfId="21" applyNumberFormat="1" applyFont="1" applyFill="1" applyBorder="1" applyAlignment="1">
      <alignment horizontal="left" vertical="top"/>
    </xf>
    <xf numFmtId="0" fontId="9" fillId="3" borderId="3" xfId="21" applyFont="1" applyFill="1" applyBorder="1" applyAlignment="1">
      <alignment horizontal="right" vertical="top"/>
    </xf>
    <xf numFmtId="3" fontId="5" fillId="2" borderId="0" xfId="7" applyNumberFormat="1" applyFont="1" applyFill="1" applyAlignment="1">
      <alignment horizontal="right" vertical="top"/>
    </xf>
    <xf numFmtId="0" fontId="12" fillId="2" borderId="0" xfId="7" applyFont="1" applyFill="1" applyAlignment="1">
      <alignment horizontal="left" vertical="top" indent="1"/>
    </xf>
    <xf numFmtId="0" fontId="9" fillId="2" borderId="0" xfId="21" applyFont="1" applyFill="1" applyAlignment="1">
      <alignment horizontal="right" vertical="top"/>
    </xf>
    <xf numFmtId="3" fontId="5" fillId="2" borderId="0" xfId="21" applyNumberFormat="1" applyFont="1" applyFill="1" applyAlignment="1">
      <alignment horizontal="left" vertical="top"/>
    </xf>
    <xf numFmtId="3" fontId="5" fillId="2" borderId="0" xfId="21" applyNumberFormat="1" applyFont="1" applyFill="1" applyAlignment="1">
      <alignment horizontal="right" vertical="top"/>
    </xf>
    <xf numFmtId="3" fontId="8" fillId="2" borderId="0" xfId="6" applyNumberFormat="1" applyFont="1" applyFill="1"/>
    <xf numFmtId="0" fontId="2" fillId="2" borderId="1" xfId="7" applyFont="1" applyFill="1" applyBorder="1"/>
    <xf numFmtId="0" fontId="2" fillId="2" borderId="1" xfId="7" applyFont="1" applyFill="1" applyBorder="1" applyAlignment="1">
      <alignment horizontal="center" vertical="center" wrapText="1"/>
    </xf>
    <xf numFmtId="0" fontId="8" fillId="2" borderId="0" xfId="7" applyFont="1" applyFill="1"/>
    <xf numFmtId="0" fontId="9" fillId="2" borderId="0" xfId="21" applyFont="1" applyFill="1" applyAlignment="1">
      <alignment horizontal="right"/>
    </xf>
    <xf numFmtId="0" fontId="2" fillId="2" borderId="0" xfId="21" applyFont="1" applyFill="1" applyAlignment="1">
      <alignment horizontal="left" vertical="top"/>
    </xf>
    <xf numFmtId="0" fontId="5" fillId="2" borderId="0" xfId="7" applyFont="1" applyFill="1" applyAlignment="1">
      <alignment horizontal="left" vertical="top" wrapText="1"/>
    </xf>
    <xf numFmtId="3" fontId="8" fillId="2" borderId="0" xfId="21" applyNumberFormat="1" applyFont="1" applyFill="1" applyAlignment="1">
      <alignment horizontal="right" vertical="top"/>
    </xf>
    <xf numFmtId="3" fontId="2" fillId="0" borderId="0" xfId="12" applyNumberFormat="1" applyFont="1" applyAlignment="1">
      <alignment horizontal="left" vertical="top" wrapText="1"/>
    </xf>
    <xf numFmtId="167" fontId="5" fillId="2" borderId="0" xfId="13" applyNumberFormat="1" applyFont="1" applyFill="1" applyBorder="1" applyAlignment="1" applyProtection="1">
      <alignment horizontal="right" vertical="top"/>
      <protection locked="0"/>
    </xf>
    <xf numFmtId="3" fontId="2" fillId="2" borderId="0" xfId="12" applyNumberFormat="1" applyFont="1" applyFill="1" applyAlignment="1">
      <alignment horizontal="left" vertical="top" wrapText="1"/>
    </xf>
    <xf numFmtId="0" fontId="2" fillId="2" borderId="0" xfId="12" applyFont="1" applyFill="1"/>
    <xf numFmtId="3" fontId="2" fillId="2" borderId="1" xfId="12" applyNumberFormat="1" applyFont="1" applyFill="1" applyBorder="1" applyAlignment="1">
      <alignment vertical="top" wrapText="1"/>
    </xf>
    <xf numFmtId="3" fontId="2" fillId="2" borderId="1" xfId="12" applyNumberFormat="1" applyFont="1" applyFill="1" applyBorder="1" applyAlignment="1">
      <alignment horizontal="center" wrapText="1"/>
    </xf>
    <xf numFmtId="0" fontId="0" fillId="2" borderId="0" xfId="0" applyFill="1"/>
    <xf numFmtId="49" fontId="2" fillId="2" borderId="1" xfId="12" applyNumberFormat="1" applyFont="1" applyFill="1" applyBorder="1" applyAlignment="1">
      <alignment horizontal="center" vertical="center"/>
    </xf>
    <xf numFmtId="3" fontId="2" fillId="2" borderId="0" xfId="12" applyNumberFormat="1" applyFont="1" applyFill="1" applyAlignment="1">
      <alignment vertical="center"/>
    </xf>
    <xf numFmtId="3" fontId="12" fillId="0" borderId="0" xfId="1" applyNumberFormat="1" applyFont="1" applyAlignment="1">
      <alignment horizontal="left" vertical="top" wrapText="1" indent="2"/>
    </xf>
    <xf numFmtId="0" fontId="8" fillId="2" borderId="0" xfId="0" applyFont="1" applyFill="1"/>
    <xf numFmtId="0" fontId="8" fillId="0" borderId="0" xfId="0" applyFont="1"/>
    <xf numFmtId="3" fontId="8" fillId="0" borderId="0" xfId="7" applyNumberFormat="1" applyFont="1" applyAlignment="1">
      <alignment horizontal="center" vertical="top"/>
    </xf>
    <xf numFmtId="3" fontId="12" fillId="2" borderId="0" xfId="7" applyNumberFormat="1" applyFont="1" applyFill="1" applyAlignment="1">
      <alignment horizontal="right" vertical="top"/>
    </xf>
    <xf numFmtId="166" fontId="9" fillId="2" borderId="0" xfId="12" quotePrefix="1" applyNumberFormat="1" applyFont="1" applyFill="1" applyAlignment="1">
      <alignment horizontal="right" vertical="center" wrapText="1"/>
    </xf>
    <xf numFmtId="0" fontId="5" fillId="2" borderId="0" xfId="14" applyFont="1" applyFill="1" applyAlignment="1" applyProtection="1">
      <alignment horizontal="left" vertical="center"/>
      <protection locked="0"/>
    </xf>
    <xf numFmtId="0" fontId="12" fillId="2" borderId="0" xfId="7" applyFont="1" applyFill="1" applyAlignment="1">
      <alignment horizontal="left" vertical="center" wrapText="1"/>
    </xf>
    <xf numFmtId="0" fontId="12" fillId="2" borderId="0" xfId="7" applyFont="1" applyFill="1" applyAlignment="1">
      <alignment horizontal="left" vertical="center" wrapText="1" indent="1"/>
    </xf>
    <xf numFmtId="3" fontId="2" fillId="2" borderId="1" xfId="20" applyNumberFormat="1" applyFont="1" applyFill="1" applyBorder="1" applyAlignment="1">
      <alignment horizontal="center" vertical="top" wrapText="1"/>
    </xf>
    <xf numFmtId="3" fontId="2" fillId="2" borderId="0" xfId="20" applyNumberFormat="1" applyFont="1" applyFill="1" applyAlignment="1">
      <alignment horizontal="center" vertical="top" wrapText="1"/>
    </xf>
    <xf numFmtId="3" fontId="2" fillId="2" borderId="3" xfId="1" applyNumberFormat="1" applyFont="1" applyFill="1" applyBorder="1" applyAlignment="1">
      <alignment horizontal="center" vertical="center" wrapText="1"/>
    </xf>
    <xf numFmtId="3" fontId="2" fillId="2" borderId="4" xfId="1" applyNumberFormat="1" applyFont="1" applyFill="1" applyBorder="1" applyAlignment="1">
      <alignment horizontal="center" vertical="center" wrapText="1"/>
    </xf>
    <xf numFmtId="15" fontId="2" fillId="2" borderId="1" xfId="7" applyNumberFormat="1" applyFont="1" applyFill="1" applyBorder="1" applyAlignment="1">
      <alignment horizontal="center" vertical="center" wrapText="1"/>
    </xf>
    <xf numFmtId="15" fontId="2" fillId="2" borderId="4" xfId="7" applyNumberFormat="1" applyFont="1" applyFill="1" applyBorder="1" applyAlignment="1">
      <alignment horizontal="center" vertical="center" wrapText="1"/>
    </xf>
    <xf numFmtId="0" fontId="12" fillId="0" borderId="0" xfId="5" applyFont="1"/>
    <xf numFmtId="3" fontId="24" fillId="0" borderId="0" xfId="1" applyNumberFormat="1" applyFont="1" applyAlignment="1">
      <alignment vertical="center"/>
    </xf>
    <xf numFmtId="3" fontId="32" fillId="0" borderId="0" xfId="1" applyNumberFormat="1" applyFont="1" applyAlignment="1">
      <alignment vertical="center"/>
    </xf>
    <xf numFmtId="0" fontId="24" fillId="3" borderId="3" xfId="5" applyFont="1" applyFill="1" applyBorder="1"/>
    <xf numFmtId="3" fontId="24" fillId="3" borderId="3" xfId="1" applyNumberFormat="1" applyFont="1" applyFill="1" applyBorder="1" applyAlignment="1">
      <alignment vertical="center"/>
    </xf>
    <xf numFmtId="0" fontId="24" fillId="3" borderId="3" xfId="0" applyFont="1" applyFill="1" applyBorder="1"/>
    <xf numFmtId="3" fontId="5" fillId="2" borderId="0" xfId="1" applyNumberFormat="1" applyFont="1" applyFill="1" applyAlignment="1">
      <alignment vertical="center"/>
    </xf>
    <xf numFmtId="0" fontId="5" fillId="2" borderId="0" xfId="0" applyFont="1" applyFill="1"/>
    <xf numFmtId="0" fontId="5" fillId="0" borderId="0" xfId="0" applyFont="1"/>
    <xf numFmtId="0" fontId="12" fillId="2" borderId="0" xfId="7" applyFont="1" applyFill="1" applyAlignment="1">
      <alignment horizontal="left" vertical="center"/>
    </xf>
    <xf numFmtId="3" fontId="5" fillId="0" borderId="0" xfId="7" applyNumberFormat="1" applyFont="1" applyAlignment="1">
      <alignment horizontal="center" vertical="top"/>
    </xf>
    <xf numFmtId="3" fontId="12" fillId="2" borderId="0" xfId="1" applyNumberFormat="1" applyFont="1" applyFill="1" applyAlignment="1">
      <alignment vertical="center"/>
    </xf>
    <xf numFmtId="0" fontId="5" fillId="3" borderId="3" xfId="5" applyFont="1" applyFill="1" applyBorder="1"/>
    <xf numFmtId="3" fontId="5" fillId="3" borderId="3" xfId="1" applyNumberFormat="1" applyFont="1" applyFill="1" applyBorder="1" applyAlignment="1">
      <alignment vertical="center"/>
    </xf>
    <xf numFmtId="0" fontId="5" fillId="3" borderId="3" xfId="0" applyFont="1" applyFill="1" applyBorder="1"/>
    <xf numFmtId="0" fontId="5" fillId="2" borderId="0" xfId="3" applyFont="1" applyFill="1" applyAlignment="1">
      <alignment vertical="center"/>
    </xf>
    <xf numFmtId="3" fontId="5" fillId="0" borderId="0" xfId="1" applyNumberFormat="1" applyFont="1" applyAlignment="1">
      <alignment vertical="center"/>
    </xf>
    <xf numFmtId="4" fontId="5" fillId="0" borderId="0" xfId="0" applyNumberFormat="1" applyFont="1"/>
    <xf numFmtId="4" fontId="5" fillId="2" borderId="0" xfId="0" applyNumberFormat="1" applyFont="1" applyFill="1"/>
    <xf numFmtId="3" fontId="12" fillId="0" borderId="0" xfId="1" applyNumberFormat="1" applyFont="1" applyAlignment="1">
      <alignment vertical="center"/>
    </xf>
    <xf numFmtId="4" fontId="5" fillId="3" borderId="3" xfId="0" applyNumberFormat="1" applyFont="1" applyFill="1" applyBorder="1"/>
    <xf numFmtId="0" fontId="2" fillId="2" borderId="1" xfId="7" applyFont="1" applyFill="1" applyBorder="1" applyAlignment="1">
      <alignment horizontal="center" vertical="center" wrapText="1"/>
    </xf>
    <xf numFmtId="0" fontId="2" fillId="2" borderId="1" xfId="6" applyFont="1" applyFill="1" applyBorder="1" applyAlignment="1">
      <alignment horizontal="center" vertical="center" wrapText="1"/>
    </xf>
    <xf numFmtId="3" fontId="2" fillId="2" borderId="0" xfId="1" applyNumberFormat="1" applyFont="1" applyFill="1" applyAlignment="1">
      <alignment horizontal="left" vertical="top"/>
    </xf>
    <xf numFmtId="49" fontId="2" fillId="0" borderId="0" xfId="0" applyNumberFormat="1" applyFont="1" applyAlignment="1">
      <alignment vertical="center"/>
    </xf>
    <xf numFmtId="49" fontId="36" fillId="0" borderId="0" xfId="0" applyNumberFormat="1" applyFont="1" applyAlignment="1">
      <alignment vertical="center"/>
    </xf>
    <xf numFmtId="49" fontId="5" fillId="0" borderId="0" xfId="0" applyNumberFormat="1" applyFont="1"/>
    <xf numFmtId="49" fontId="5" fillId="0" borderId="0" xfId="0" applyNumberFormat="1" applyFont="1" applyAlignment="1">
      <alignment vertical="center"/>
    </xf>
    <xf numFmtId="0" fontId="9" fillId="0" borderId="0" xfId="0" applyFont="1" applyAlignment="1">
      <alignment vertical="center"/>
    </xf>
    <xf numFmtId="49" fontId="2" fillId="0" borderId="0" xfId="0" applyNumberFormat="1" applyFont="1" applyAlignment="1">
      <alignment horizontal="left" vertical="top" wrapText="1"/>
    </xf>
    <xf numFmtId="49" fontId="38" fillId="0" borderId="0" xfId="0" applyNumberFormat="1" applyFont="1" applyAlignment="1">
      <alignment vertical="center" wrapText="1"/>
    </xf>
    <xf numFmtId="49" fontId="2" fillId="0" borderId="1" xfId="0" applyNumberFormat="1" applyFont="1" applyBorder="1" applyAlignment="1">
      <alignment horizontal="center" vertical="center" wrapText="1"/>
    </xf>
    <xf numFmtId="49" fontId="5" fillId="2" borderId="0" xfId="0" applyNumberFormat="1" applyFont="1" applyFill="1" applyAlignment="1">
      <alignment vertical="center" wrapText="1"/>
    </xf>
    <xf numFmtId="49" fontId="2" fillId="0" borderId="0" xfId="0" applyNumberFormat="1" applyFont="1" applyAlignment="1">
      <alignment vertical="center" wrapText="1"/>
    </xf>
    <xf numFmtId="49" fontId="2" fillId="2" borderId="0" xfId="0" applyNumberFormat="1" applyFont="1" applyFill="1" applyAlignment="1">
      <alignment wrapText="1"/>
    </xf>
    <xf numFmtId="49" fontId="2" fillId="0" borderId="1" xfId="0" applyNumberFormat="1" applyFont="1" applyBorder="1" applyAlignment="1">
      <alignment horizontal="left"/>
    </xf>
    <xf numFmtId="3" fontId="2" fillId="2" borderId="1" xfId="12" applyNumberFormat="1" applyFont="1" applyFill="1" applyBorder="1"/>
    <xf numFmtId="49" fontId="2" fillId="0" borderId="11" xfId="0" applyNumberFormat="1" applyFont="1" applyBorder="1" applyAlignment="1">
      <alignment horizontal="center" vertical="center" wrapText="1"/>
    </xf>
    <xf numFmtId="49" fontId="2" fillId="0" borderId="12"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49" fontId="2" fillId="0" borderId="6" xfId="0" applyNumberFormat="1" applyFont="1" applyBorder="1" applyAlignment="1">
      <alignment horizontal="center" vertical="center" wrapText="1"/>
    </xf>
    <xf numFmtId="49" fontId="2" fillId="0" borderId="7" xfId="0" applyNumberFormat="1" applyFont="1" applyBorder="1" applyAlignment="1">
      <alignment horizontal="center" vertical="center" wrapText="1"/>
    </xf>
    <xf numFmtId="49" fontId="5" fillId="0" borderId="0" xfId="0" applyNumberFormat="1" applyFont="1" applyAlignment="1">
      <alignment horizontal="right" vertical="top" wrapText="1"/>
    </xf>
    <xf numFmtId="49" fontId="5" fillId="0" borderId="0" xfId="0" applyNumberFormat="1" applyFont="1" applyAlignment="1">
      <alignment vertical="top" wrapText="1"/>
    </xf>
    <xf numFmtId="170" fontId="5" fillId="0" borderId="0" xfId="0" applyNumberFormat="1" applyFont="1" applyAlignment="1">
      <alignment vertical="top" wrapText="1"/>
    </xf>
    <xf numFmtId="49" fontId="5" fillId="0" borderId="0" xfId="0" applyNumberFormat="1" applyFont="1" applyAlignment="1">
      <alignment vertical="center" wrapText="1"/>
    </xf>
    <xf numFmtId="49" fontId="5" fillId="2" borderId="0" xfId="0" applyNumberFormat="1" applyFont="1" applyFill="1" applyAlignment="1">
      <alignment horizontal="right" vertical="top" wrapText="1"/>
    </xf>
    <xf numFmtId="49" fontId="12" fillId="2" borderId="0" xfId="0" applyNumberFormat="1" applyFont="1" applyFill="1" applyAlignment="1">
      <alignment horizontal="left" vertical="center" wrapText="1" indent="1"/>
    </xf>
    <xf numFmtId="170" fontId="12" fillId="2" borderId="0" xfId="0" applyNumberFormat="1" applyFont="1" applyFill="1" applyAlignment="1">
      <alignment vertical="top" wrapText="1"/>
    </xf>
    <xf numFmtId="1" fontId="12" fillId="2" borderId="0" xfId="22" applyNumberFormat="1" applyFont="1" applyFill="1" applyAlignment="1">
      <alignment vertical="top" wrapText="1"/>
    </xf>
    <xf numFmtId="49" fontId="12" fillId="2" borderId="0" xfId="0" applyNumberFormat="1" applyFont="1" applyFill="1" applyAlignment="1">
      <alignment horizontal="left" vertical="center" wrapText="1"/>
    </xf>
    <xf numFmtId="49" fontId="5" fillId="3" borderId="3" xfId="0" applyNumberFormat="1" applyFont="1" applyFill="1" applyBorder="1" applyAlignment="1">
      <alignment horizontal="right" vertical="top" wrapText="1"/>
    </xf>
    <xf numFmtId="49" fontId="5" fillId="3" borderId="3" xfId="0" applyNumberFormat="1" applyFont="1" applyFill="1" applyBorder="1" applyAlignment="1">
      <alignment vertical="center" wrapText="1"/>
    </xf>
    <xf numFmtId="170" fontId="5" fillId="3" borderId="3" xfId="0" applyNumberFormat="1" applyFont="1" applyFill="1" applyBorder="1" applyAlignment="1">
      <alignment vertical="top" wrapText="1"/>
    </xf>
    <xf numFmtId="170" fontId="5" fillId="3" borderId="3" xfId="0" quotePrefix="1" applyNumberFormat="1" applyFont="1" applyFill="1" applyBorder="1" applyAlignment="1">
      <alignment vertical="top" wrapText="1"/>
    </xf>
    <xf numFmtId="49" fontId="5" fillId="2" borderId="0" xfId="0" applyNumberFormat="1" applyFont="1" applyFill="1"/>
    <xf numFmtId="49" fontId="5" fillId="2" borderId="0" xfId="0" applyNumberFormat="1" applyFont="1" applyFill="1" applyAlignment="1">
      <alignment horizontal="center" vertical="center" wrapText="1"/>
    </xf>
    <xf numFmtId="49" fontId="2" fillId="2" borderId="0" xfId="0" applyNumberFormat="1" applyFont="1" applyFill="1" applyAlignment="1">
      <alignment horizontal="center" vertical="center" wrapText="1"/>
    </xf>
    <xf numFmtId="170" fontId="5" fillId="0" borderId="0" xfId="0" applyNumberFormat="1" applyFont="1" applyAlignment="1">
      <alignment vertical="center" wrapText="1"/>
    </xf>
    <xf numFmtId="170" fontId="12" fillId="2" borderId="0" xfId="0" applyNumberFormat="1" applyFont="1" applyFill="1" applyAlignment="1">
      <alignment vertical="center" wrapText="1"/>
    </xf>
    <xf numFmtId="170" fontId="12" fillId="0" borderId="0" xfId="0" applyNumberFormat="1" applyFont="1" applyAlignment="1">
      <alignment vertical="center" wrapText="1"/>
    </xf>
    <xf numFmtId="0" fontId="8" fillId="4" borderId="3" xfId="0" applyFont="1" applyFill="1" applyBorder="1" applyAlignment="1">
      <alignment horizontal="right" vertical="center" wrapText="1"/>
    </xf>
    <xf numFmtId="0" fontId="8" fillId="4" borderId="3" xfId="0" applyFont="1" applyFill="1" applyBorder="1" applyAlignment="1">
      <alignment vertical="center" wrapText="1"/>
    </xf>
    <xf numFmtId="170" fontId="5" fillId="4" borderId="3" xfId="0" applyNumberFormat="1" applyFont="1" applyFill="1" applyBorder="1" applyAlignment="1">
      <alignment vertical="center" wrapText="1"/>
    </xf>
    <xf numFmtId="170" fontId="5" fillId="4" borderId="3" xfId="0" quotePrefix="1" applyNumberFormat="1" applyFont="1" applyFill="1" applyBorder="1" applyAlignment="1">
      <alignment vertical="center" wrapText="1"/>
    </xf>
    <xf numFmtId="0" fontId="39" fillId="2" borderId="0" xfId="0" applyFont="1" applyFill="1"/>
    <xf numFmtId="0" fontId="25" fillId="2" borderId="0" xfId="0" applyFont="1" applyFill="1"/>
    <xf numFmtId="3" fontId="2" fillId="2" borderId="0" xfId="6" applyNumberFormat="1" applyFont="1" applyFill="1" applyAlignment="1">
      <alignment vertical="top"/>
    </xf>
    <xf numFmtId="3" fontId="40" fillId="2" borderId="0" xfId="6" applyNumberFormat="1" applyFont="1" applyFill="1" applyAlignment="1">
      <alignment vertical="top"/>
    </xf>
    <xf numFmtId="3" fontId="2" fillId="2" borderId="0" xfId="6" applyNumberFormat="1" applyFont="1" applyFill="1" applyAlignment="1">
      <alignment vertical="top" wrapText="1"/>
    </xf>
    <xf numFmtId="3" fontId="10" fillId="2" borderId="0" xfId="6" applyNumberFormat="1" applyFont="1" applyFill="1" applyAlignment="1">
      <alignment vertical="top" wrapText="1"/>
    </xf>
    <xf numFmtId="3" fontId="10" fillId="2" borderId="0" xfId="6" applyNumberFormat="1" applyFont="1" applyFill="1" applyAlignment="1">
      <alignment horizontal="left" vertical="top" wrapText="1"/>
    </xf>
    <xf numFmtId="3" fontId="2" fillId="2" borderId="0" xfId="6" applyNumberFormat="1" applyFont="1" applyFill="1" applyAlignment="1">
      <alignment horizontal="left" vertical="top" wrapText="1"/>
    </xf>
    <xf numFmtId="3" fontId="2" fillId="2" borderId="1" xfId="6" applyNumberFormat="1" applyFont="1" applyFill="1" applyBorder="1" applyAlignment="1">
      <alignment horizontal="center" vertical="top" wrapText="1"/>
    </xf>
    <xf numFmtId="0" fontId="9" fillId="2" borderId="0" xfId="6" applyFont="1" applyFill="1"/>
    <xf numFmtId="0" fontId="2" fillId="2" borderId="1" xfId="6" applyFont="1" applyFill="1" applyBorder="1" applyAlignment="1">
      <alignment vertical="center"/>
    </xf>
    <xf numFmtId="0" fontId="9" fillId="2" borderId="0" xfId="6" applyFont="1" applyFill="1" applyAlignment="1">
      <alignment vertical="center"/>
    </xf>
    <xf numFmtId="3" fontId="9" fillId="2" borderId="0" xfId="6" applyNumberFormat="1" applyFont="1" applyFill="1" applyAlignment="1">
      <alignment vertical="top"/>
    </xf>
    <xf numFmtId="0" fontId="5" fillId="3" borderId="3" xfId="6" applyFont="1" applyFill="1" applyBorder="1" applyAlignment="1">
      <alignment vertical="center"/>
    </xf>
    <xf numFmtId="49" fontId="2" fillId="2" borderId="0" xfId="0" applyNumberFormat="1" applyFont="1" applyFill="1" applyAlignment="1">
      <alignment vertical="center"/>
    </xf>
    <xf numFmtId="0" fontId="2" fillId="2" borderId="1" xfId="6" applyFont="1" applyFill="1" applyBorder="1" applyAlignment="1">
      <alignment horizontal="center" vertical="top" wrapText="1"/>
    </xf>
    <xf numFmtId="0" fontId="2" fillId="2" borderId="1" xfId="6" applyFont="1" applyFill="1" applyBorder="1" applyAlignment="1">
      <alignment horizontal="left"/>
    </xf>
    <xf numFmtId="0" fontId="2" fillId="2" borderId="1" xfId="6" applyFont="1" applyFill="1" applyBorder="1" applyAlignment="1">
      <alignment horizontal="center" vertical="center"/>
    </xf>
    <xf numFmtId="0" fontId="8" fillId="2" borderId="0" xfId="6" applyFont="1" applyFill="1" applyAlignment="1">
      <alignment horizontal="right"/>
    </xf>
    <xf numFmtId="0" fontId="11" fillId="2" borderId="0" xfId="6" applyFont="1" applyFill="1" applyAlignment="1">
      <alignment horizontal="left" vertical="center" indent="1"/>
    </xf>
    <xf numFmtId="3" fontId="11" fillId="2" borderId="0" xfId="6" applyNumberFormat="1" applyFont="1" applyFill="1" applyAlignment="1">
      <alignment vertical="top"/>
    </xf>
    <xf numFmtId="3" fontId="11" fillId="0" borderId="0" xfId="6" applyNumberFormat="1" applyFont="1" applyAlignment="1">
      <alignment vertical="top"/>
    </xf>
    <xf numFmtId="0" fontId="8" fillId="2" borderId="0" xfId="6" applyFont="1" applyFill="1" applyAlignment="1">
      <alignment vertical="top"/>
    </xf>
    <xf numFmtId="3" fontId="9" fillId="2" borderId="0" xfId="6" applyNumberFormat="1" applyFont="1" applyFill="1" applyAlignment="1">
      <alignment vertical="center"/>
    </xf>
    <xf numFmtId="3" fontId="11" fillId="2" borderId="0" xfId="6" applyNumberFormat="1" applyFont="1" applyFill="1" applyAlignment="1">
      <alignment vertical="center"/>
    </xf>
    <xf numFmtId="3" fontId="8" fillId="4" borderId="3" xfId="0" applyNumberFormat="1" applyFont="1" applyFill="1" applyBorder="1" applyAlignment="1">
      <alignment vertical="center" wrapText="1"/>
    </xf>
    <xf numFmtId="0" fontId="10" fillId="2" borderId="0" xfId="6" applyFont="1" applyFill="1" applyAlignment="1">
      <alignment horizontal="left" wrapText="1"/>
    </xf>
    <xf numFmtId="3" fontId="2" fillId="2" borderId="0" xfId="12" applyNumberFormat="1" applyFont="1" applyFill="1" applyAlignment="1">
      <alignment vertical="top"/>
    </xf>
    <xf numFmtId="171" fontId="9" fillId="2" borderId="0" xfId="23" applyFont="1" applyFill="1" applyBorder="1"/>
    <xf numFmtId="171" fontId="2" fillId="2" borderId="3" xfId="23" applyFont="1" applyFill="1" applyBorder="1" applyAlignment="1">
      <alignment horizontal="center" vertical="center" wrapText="1"/>
    </xf>
    <xf numFmtId="3" fontId="2" fillId="2" borderId="3" xfId="12" applyNumberFormat="1" applyFont="1" applyFill="1" applyBorder="1" applyAlignment="1">
      <alignment horizontal="center" vertical="center" wrapText="1"/>
    </xf>
    <xf numFmtId="3" fontId="2" fillId="2" borderId="7" xfId="12" applyNumberFormat="1" applyFont="1" applyFill="1" applyBorder="1" applyAlignment="1">
      <alignment horizontal="center" vertical="center" wrapText="1"/>
    </xf>
    <xf numFmtId="2" fontId="2" fillId="2" borderId="0" xfId="8" applyNumberFormat="1" applyFont="1" applyFill="1" applyAlignment="1" applyProtection="1">
      <alignment vertical="top"/>
      <protection locked="0"/>
    </xf>
    <xf numFmtId="2" fontId="16" fillId="2" borderId="0" xfId="8" applyNumberFormat="1" applyFont="1" applyFill="1" applyAlignment="1" applyProtection="1">
      <alignment vertical="top" wrapText="1"/>
      <protection locked="0"/>
    </xf>
    <xf numFmtId="0" fontId="16" fillId="2" borderId="0" xfId="6" applyFont="1" applyFill="1" applyAlignment="1">
      <alignment horizontal="left" vertical="top" wrapText="1"/>
    </xf>
    <xf numFmtId="0" fontId="16" fillId="2" borderId="0" xfId="8" applyFont="1" applyFill="1" applyAlignment="1">
      <alignment vertical="top" wrapText="1"/>
    </xf>
    <xf numFmtId="0" fontId="16" fillId="2" borderId="0" xfId="6" applyFont="1" applyFill="1" applyAlignment="1">
      <alignment wrapText="1"/>
    </xf>
    <xf numFmtId="0" fontId="2" fillId="2" borderId="0" xfId="6" applyFont="1" applyFill="1" applyAlignment="1">
      <alignment horizontal="left" vertical="top"/>
    </xf>
    <xf numFmtId="0" fontId="2" fillId="2" borderId="0" xfId="8" applyFont="1" applyFill="1" applyAlignment="1">
      <alignment vertical="center"/>
    </xf>
    <xf numFmtId="0" fontId="2" fillId="2" borderId="0" xfId="6" applyFont="1" applyFill="1"/>
    <xf numFmtId="0" fontId="2" fillId="2" borderId="4" xfId="8" applyFont="1" applyFill="1" applyBorder="1" applyAlignment="1">
      <alignment horizontal="center" vertical="center" wrapText="1"/>
    </xf>
    <xf numFmtId="0" fontId="2" fillId="2" borderId="1" xfId="8" applyFont="1" applyFill="1" applyBorder="1" applyAlignment="1">
      <alignment horizontal="center" vertical="center" wrapText="1"/>
    </xf>
    <xf numFmtId="0" fontId="2" fillId="2" borderId="12" xfId="8" applyFont="1" applyFill="1" applyBorder="1" applyAlignment="1">
      <alignment horizontal="center" vertical="center" wrapText="1"/>
    </xf>
    <xf numFmtId="0" fontId="2" fillId="2" borderId="3" xfId="8" applyFont="1" applyFill="1" applyBorder="1" applyAlignment="1">
      <alignment horizontal="center" vertical="center" wrapText="1"/>
    </xf>
    <xf numFmtId="0" fontId="2" fillId="2" borderId="1" xfId="8" applyFont="1" applyFill="1" applyBorder="1" applyAlignment="1">
      <alignment horizontal="center"/>
    </xf>
    <xf numFmtId="3" fontId="9" fillId="2" borderId="0" xfId="8" applyNumberFormat="1" applyFont="1" applyFill="1" applyAlignment="1" applyProtection="1">
      <alignment horizontal="right"/>
      <protection locked="0"/>
    </xf>
    <xf numFmtId="9" fontId="9" fillId="2" borderId="0" xfId="24" applyFont="1" applyFill="1" applyAlignment="1" applyProtection="1">
      <alignment horizontal="right"/>
      <protection locked="0"/>
    </xf>
    <xf numFmtId="3" fontId="9" fillId="2" borderId="0" xfId="8" applyNumberFormat="1" applyFont="1" applyFill="1" applyAlignment="1">
      <alignment vertical="top" wrapText="1"/>
    </xf>
    <xf numFmtId="3" fontId="8" fillId="2" borderId="0" xfId="8" applyNumberFormat="1" applyFont="1" applyFill="1" applyAlignment="1">
      <alignment horizontal="left"/>
    </xf>
    <xf numFmtId="3" fontId="8" fillId="2" borderId="0" xfId="8" applyNumberFormat="1" applyFont="1" applyFill="1" applyProtection="1">
      <protection locked="0"/>
    </xf>
    <xf numFmtId="9" fontId="8" fillId="2" borderId="0" xfId="10" applyFont="1" applyFill="1" applyBorder="1" applyProtection="1">
      <protection locked="0"/>
    </xf>
    <xf numFmtId="0" fontId="2" fillId="2" borderId="11" xfId="8" applyFont="1" applyFill="1" applyBorder="1" applyAlignment="1">
      <alignment horizontal="center" vertical="center" wrapText="1"/>
    </xf>
    <xf numFmtId="3" fontId="9" fillId="2" borderId="0" xfId="8" applyNumberFormat="1" applyFont="1" applyFill="1" applyAlignment="1" applyProtection="1">
      <alignment horizontal="right" vertical="top"/>
      <protection locked="0"/>
    </xf>
    <xf numFmtId="9" fontId="9" fillId="2" borderId="0" xfId="24" applyFont="1" applyFill="1" applyAlignment="1" applyProtection="1">
      <alignment horizontal="right" vertical="top"/>
      <protection locked="0"/>
    </xf>
    <xf numFmtId="0" fontId="2" fillId="2" borderId="0" xfId="7" applyFont="1" applyFill="1"/>
    <xf numFmtId="0" fontId="5" fillId="0" borderId="0" xfId="0" applyFont="1" applyAlignment="1">
      <alignment horizontal="left" vertical="top" wrapText="1"/>
    </xf>
    <xf numFmtId="0" fontId="8" fillId="2" borderId="0" xfId="0" applyFont="1" applyFill="1" applyAlignment="1">
      <alignment horizontal="left" vertical="top" wrapText="1"/>
    </xf>
    <xf numFmtId="0" fontId="2" fillId="2" borderId="0" xfId="7" applyFont="1" applyFill="1" applyAlignment="1">
      <alignment horizontal="left" vertical="top"/>
    </xf>
    <xf numFmtId="9" fontId="2" fillId="2" borderId="1" xfId="24" applyFont="1" applyFill="1" applyBorder="1" applyAlignment="1">
      <alignment horizontal="center" vertical="center" wrapText="1"/>
    </xf>
    <xf numFmtId="0" fontId="2" fillId="2" borderId="1" xfId="7" applyFont="1" applyFill="1" applyBorder="1" applyAlignment="1">
      <alignment horizontal="left" vertical="top"/>
    </xf>
    <xf numFmtId="9" fontId="2" fillId="2" borderId="3" xfId="24" applyFont="1" applyFill="1" applyBorder="1" applyAlignment="1">
      <alignment horizontal="center" vertical="center" wrapText="1"/>
    </xf>
    <xf numFmtId="0" fontId="9" fillId="2" borderId="0" xfId="7" applyFont="1" applyFill="1"/>
    <xf numFmtId="0" fontId="9" fillId="2" borderId="0" xfId="7" applyFont="1" applyFill="1" applyAlignment="1">
      <alignment vertical="top" wrapText="1"/>
    </xf>
    <xf numFmtId="169" fontId="9" fillId="2" borderId="0" xfId="25" applyNumberFormat="1" applyFont="1" applyFill="1" applyAlignment="1">
      <alignment vertical="top"/>
    </xf>
    <xf numFmtId="0" fontId="8" fillId="3" borderId="3" xfId="6" applyFont="1" applyFill="1" applyBorder="1" applyAlignment="1">
      <alignment vertical="center"/>
    </xf>
    <xf numFmtId="3" fontId="8" fillId="3" borderId="3" xfId="7" applyNumberFormat="1" applyFont="1" applyFill="1" applyBorder="1" applyAlignment="1">
      <alignment horizontal="left" vertical="center"/>
    </xf>
    <xf numFmtId="169" fontId="8" fillId="3" borderId="3" xfId="25" applyNumberFormat="1" applyFont="1" applyFill="1" applyBorder="1" applyAlignment="1">
      <alignment vertical="center"/>
    </xf>
    <xf numFmtId="0" fontId="8" fillId="4" borderId="3" xfId="6" applyFont="1" applyFill="1" applyBorder="1" applyAlignment="1">
      <alignment vertical="center"/>
    </xf>
    <xf numFmtId="3" fontId="8" fillId="4" borderId="3" xfId="7" applyNumberFormat="1" applyFont="1" applyFill="1" applyBorder="1" applyAlignment="1">
      <alignment horizontal="left" vertical="center"/>
    </xf>
    <xf numFmtId="169" fontId="8" fillId="4" borderId="3" xfId="25" applyNumberFormat="1" applyFont="1" applyFill="1" applyBorder="1" applyAlignment="1">
      <alignment vertical="center"/>
    </xf>
    <xf numFmtId="0" fontId="2" fillId="2" borderId="0" xfId="26" applyFont="1" applyFill="1"/>
    <xf numFmtId="0" fontId="42" fillId="2" borderId="0" xfId="26" applyFont="1" applyFill="1" applyAlignment="1">
      <alignment wrapText="1"/>
    </xf>
    <xf numFmtId="0" fontId="10" fillId="2" borderId="0" xfId="26" applyFont="1" applyFill="1" applyAlignment="1">
      <alignment horizontal="left" vertical="center" wrapText="1"/>
    </xf>
    <xf numFmtId="0" fontId="2" fillId="2" borderId="1" xfId="26" applyFont="1" applyFill="1" applyBorder="1" applyAlignment="1">
      <alignment horizontal="center" vertical="center" wrapText="1"/>
    </xf>
    <xf numFmtId="0" fontId="8" fillId="2" borderId="1" xfId="6" applyFont="1" applyFill="1" applyBorder="1"/>
    <xf numFmtId="0" fontId="2" fillId="2" borderId="3" xfId="26" applyFont="1" applyFill="1" applyBorder="1" applyAlignment="1">
      <alignment horizontal="center" vertical="center" wrapText="1"/>
    </xf>
    <xf numFmtId="9" fontId="2" fillId="2" borderId="3" xfId="27" applyFont="1" applyFill="1" applyBorder="1" applyAlignment="1">
      <alignment horizontal="center" vertical="center" wrapText="1"/>
    </xf>
    <xf numFmtId="10" fontId="2" fillId="2" borderId="3" xfId="27" applyNumberFormat="1" applyFont="1" applyFill="1" applyBorder="1" applyAlignment="1">
      <alignment horizontal="center" vertical="center" wrapText="1"/>
    </xf>
    <xf numFmtId="165" fontId="2" fillId="2" borderId="3" xfId="27" applyNumberFormat="1" applyFont="1" applyFill="1" applyBorder="1" applyAlignment="1">
      <alignment horizontal="center" vertical="center" wrapText="1"/>
    </xf>
    <xf numFmtId="173" fontId="2" fillId="2" borderId="3" xfId="26" applyNumberFormat="1" applyFont="1" applyFill="1" applyBorder="1" applyAlignment="1">
      <alignment horizontal="center" vertical="center" wrapText="1"/>
    </xf>
    <xf numFmtId="0" fontId="9" fillId="2" borderId="0" xfId="28" applyFont="1" applyFill="1"/>
    <xf numFmtId="3" fontId="9" fillId="2" borderId="0" xfId="26" quotePrefix="1" applyNumberFormat="1" applyFont="1" applyFill="1" applyAlignment="1">
      <alignment horizontal="right" vertical="center"/>
    </xf>
    <xf numFmtId="174" fontId="9" fillId="2" borderId="0" xfId="16" quotePrefix="1" applyNumberFormat="1" applyFont="1" applyFill="1" applyAlignment="1">
      <alignment horizontal="right" vertical="center"/>
    </xf>
    <xf numFmtId="10" fontId="9" fillId="2" borderId="0" xfId="16" quotePrefix="1" applyNumberFormat="1" applyFont="1" applyFill="1" applyAlignment="1">
      <alignment horizontal="right" vertical="center"/>
    </xf>
    <xf numFmtId="3" fontId="9" fillId="2" borderId="0" xfId="26" applyNumberFormat="1" applyFont="1" applyFill="1" applyAlignment="1">
      <alignment horizontal="right" vertical="center"/>
    </xf>
    <xf numFmtId="173" fontId="9" fillId="2" borderId="0" xfId="26" quotePrefix="1" applyNumberFormat="1" applyFont="1" applyFill="1" applyAlignment="1">
      <alignment horizontal="right" vertical="center"/>
    </xf>
    <xf numFmtId="0" fontId="11" fillId="2" borderId="0" xfId="28" applyFont="1" applyFill="1" applyAlignment="1">
      <alignment horizontal="left" indent="1"/>
    </xf>
    <xf numFmtId="174" fontId="9" fillId="2" borderId="0" xfId="26" quotePrefix="1" applyNumberFormat="1" applyFont="1" applyFill="1" applyAlignment="1">
      <alignment horizontal="right" vertical="center"/>
    </xf>
    <xf numFmtId="0" fontId="8" fillId="3" borderId="3" xfId="28" applyFont="1" applyFill="1" applyBorder="1"/>
    <xf numFmtId="3" fontId="8" fillId="3" borderId="3" xfId="26" applyNumberFormat="1" applyFont="1" applyFill="1" applyBorder="1" applyAlignment="1">
      <alignment horizontal="right" vertical="center"/>
    </xf>
    <xf numFmtId="174" fontId="8" fillId="3" borderId="3" xfId="16" applyNumberFormat="1" applyFont="1" applyFill="1" applyBorder="1" applyAlignment="1">
      <alignment horizontal="right" vertical="center"/>
    </xf>
    <xf numFmtId="10" fontId="8" fillId="3" borderId="3" xfId="16" applyNumberFormat="1" applyFont="1" applyFill="1" applyBorder="1" applyAlignment="1">
      <alignment horizontal="right" vertical="center"/>
    </xf>
    <xf numFmtId="173" fontId="8" fillId="3" borderId="3" xfId="26" applyNumberFormat="1" applyFont="1" applyFill="1" applyBorder="1" applyAlignment="1">
      <alignment horizontal="right" vertical="center"/>
    </xf>
    <xf numFmtId="174" fontId="5" fillId="2" borderId="0" xfId="27" applyNumberFormat="1" applyFont="1" applyFill="1" applyBorder="1" applyAlignment="1">
      <alignment horizontal="right" vertical="center"/>
    </xf>
    <xf numFmtId="10" fontId="9" fillId="2" borderId="0" xfId="27" applyNumberFormat="1" applyFont="1" applyFill="1" applyBorder="1" applyAlignment="1">
      <alignment horizontal="right" vertical="center"/>
    </xf>
    <xf numFmtId="174" fontId="9" fillId="2" borderId="0" xfId="27" applyNumberFormat="1" applyFont="1" applyFill="1" applyBorder="1" applyAlignment="1">
      <alignment horizontal="right" vertical="center"/>
    </xf>
    <xf numFmtId="173" fontId="9" fillId="2" borderId="0" xfId="26" applyNumberFormat="1" applyFont="1" applyFill="1" applyAlignment="1">
      <alignment horizontal="right" vertical="center"/>
    </xf>
    <xf numFmtId="174" fontId="9" fillId="2" borderId="0" xfId="16" applyNumberFormat="1" applyFont="1" applyFill="1" applyBorder="1" applyAlignment="1">
      <alignment horizontal="right" vertical="center"/>
    </xf>
    <xf numFmtId="3" fontId="9" fillId="2" borderId="0" xfId="26" applyNumberFormat="1" applyFont="1" applyFill="1" applyAlignment="1" applyProtection="1">
      <alignment horizontal="right" vertical="center"/>
      <protection locked="0"/>
    </xf>
    <xf numFmtId="174" fontId="9" fillId="2" borderId="0" xfId="27" applyNumberFormat="1" applyFont="1" applyFill="1" applyBorder="1" applyAlignment="1" applyProtection="1">
      <alignment horizontal="right" vertical="center"/>
      <protection locked="0"/>
    </xf>
    <xf numFmtId="174" fontId="8" fillId="3" borderId="3" xfId="27" applyNumberFormat="1" applyFont="1" applyFill="1" applyBorder="1" applyAlignment="1">
      <alignment horizontal="right" vertical="center"/>
    </xf>
    <xf numFmtId="10" fontId="8" fillId="3" borderId="3" xfId="27" applyNumberFormat="1" applyFont="1" applyFill="1" applyBorder="1" applyAlignment="1">
      <alignment horizontal="right" vertical="center"/>
    </xf>
    <xf numFmtId="0" fontId="2" fillId="2" borderId="0" xfId="7" applyFont="1" applyFill="1" applyAlignment="1" applyProtection="1">
      <alignment vertical="center"/>
      <protection locked="0"/>
    </xf>
    <xf numFmtId="0" fontId="2" fillId="2" borderId="0" xfId="7" applyFont="1" applyFill="1" applyAlignment="1" applyProtection="1">
      <alignment vertical="center" wrapText="1"/>
      <protection locked="0"/>
    </xf>
    <xf numFmtId="0" fontId="9" fillId="2" borderId="0" xfId="1" applyFont="1" applyFill="1" applyAlignment="1" applyProtection="1">
      <alignment vertical="center"/>
      <protection locked="0"/>
    </xf>
    <xf numFmtId="0" fontId="9" fillId="0" borderId="0" xfId="1" applyFont="1"/>
    <xf numFmtId="0" fontId="8" fillId="2" borderId="0" xfId="7" applyFont="1" applyFill="1" applyAlignment="1">
      <alignment horizontal="left" vertical="top" wrapText="1"/>
    </xf>
    <xf numFmtId="0" fontId="2" fillId="2" borderId="1" xfId="7" quotePrefix="1" applyFont="1" applyFill="1" applyBorder="1" applyAlignment="1">
      <alignment horizontal="center"/>
    </xf>
    <xf numFmtId="0" fontId="2" fillId="2" borderId="3" xfId="7" quotePrefix="1" applyFont="1" applyFill="1" applyBorder="1" applyAlignment="1">
      <alignment horizontal="center"/>
    </xf>
    <xf numFmtId="3" fontId="5" fillId="2" borderId="0" xfId="21" applyNumberFormat="1" applyFont="1" applyFill="1" applyAlignment="1">
      <alignment horizontal="right" vertical="top" indent="1"/>
    </xf>
    <xf numFmtId="9" fontId="5" fillId="2" borderId="0" xfId="16" applyFont="1" applyFill="1" applyAlignment="1">
      <alignment horizontal="right" vertical="top" indent="1"/>
    </xf>
    <xf numFmtId="0" fontId="12" fillId="2" borderId="0" xfId="7" applyFont="1" applyFill="1" applyAlignment="1">
      <alignment horizontal="left" indent="1"/>
    </xf>
    <xf numFmtId="3" fontId="12" fillId="2" borderId="0" xfId="21" applyNumberFormat="1" applyFont="1" applyFill="1" applyAlignment="1">
      <alignment horizontal="right" vertical="top" indent="1"/>
    </xf>
    <xf numFmtId="9" fontId="12" fillId="2" borderId="0" xfId="16" applyFont="1" applyFill="1" applyAlignment="1">
      <alignment horizontal="right" vertical="top" indent="1"/>
    </xf>
    <xf numFmtId="3" fontId="5" fillId="3" borderId="3" xfId="21" applyNumberFormat="1" applyFont="1" applyFill="1" applyBorder="1" applyAlignment="1">
      <alignment horizontal="right" vertical="top" indent="1"/>
    </xf>
    <xf numFmtId="9" fontId="5" fillId="3" borderId="3" xfId="16" applyFont="1" applyFill="1" applyBorder="1" applyAlignment="1">
      <alignment horizontal="right" vertical="top" indent="1"/>
    </xf>
    <xf numFmtId="2" fontId="20" fillId="2" borderId="0" xfId="8" applyNumberFormat="1" applyFont="1" applyFill="1" applyAlignment="1" applyProtection="1">
      <alignment vertical="top"/>
      <protection locked="0"/>
    </xf>
    <xf numFmtId="3" fontId="16" fillId="2" borderId="0" xfId="28" applyNumberFormat="1" applyFont="1" applyFill="1"/>
    <xf numFmtId="0" fontId="15" fillId="2" borderId="0" xfId="6" applyFont="1" applyFill="1"/>
    <xf numFmtId="3" fontId="2" fillId="2" borderId="0" xfId="28" applyNumberFormat="1" applyFont="1" applyFill="1" applyAlignment="1">
      <alignment horizontal="left" vertical="top" wrapText="1"/>
    </xf>
    <xf numFmtId="3" fontId="2" fillId="2" borderId="0" xfId="28" applyNumberFormat="1" applyFont="1" applyFill="1" applyAlignment="1">
      <alignment vertical="center" wrapText="1"/>
    </xf>
    <xf numFmtId="3" fontId="2" fillId="2" borderId="9" xfId="28" applyNumberFormat="1" applyFont="1" applyFill="1" applyBorder="1" applyAlignment="1">
      <alignment horizontal="center" vertical="center" wrapText="1"/>
    </xf>
    <xf numFmtId="3" fontId="2" fillId="2" borderId="0" xfId="28" applyNumberFormat="1" applyFont="1" applyFill="1" applyAlignment="1">
      <alignment horizontal="center" vertical="center" wrapText="1"/>
    </xf>
    <xf numFmtId="3" fontId="2" fillId="2" borderId="7" xfId="28" applyNumberFormat="1" applyFont="1" applyFill="1" applyBorder="1" applyAlignment="1">
      <alignment horizontal="center" vertical="center" wrapText="1"/>
    </xf>
    <xf numFmtId="3" fontId="2" fillId="2" borderId="12" xfId="28" applyNumberFormat="1" applyFont="1" applyFill="1" applyBorder="1" applyAlignment="1">
      <alignment horizontal="center" vertical="center" wrapText="1"/>
    </xf>
    <xf numFmtId="3" fontId="2" fillId="2" borderId="4" xfId="28" applyNumberFormat="1" applyFont="1" applyFill="1" applyBorder="1" applyAlignment="1">
      <alignment horizontal="center" vertical="center" wrapText="1"/>
    </xf>
    <xf numFmtId="3" fontId="2" fillId="2" borderId="3" xfId="28" applyNumberFormat="1" applyFont="1" applyFill="1" applyBorder="1" applyAlignment="1">
      <alignment horizontal="center" vertical="center" wrapText="1"/>
    </xf>
    <xf numFmtId="3" fontId="2" fillId="2" borderId="1" xfId="28" applyNumberFormat="1" applyFont="1" applyFill="1" applyBorder="1" applyAlignment="1">
      <alignment horizontal="center" vertical="center" wrapText="1"/>
    </xf>
    <xf numFmtId="2" fontId="5" fillId="2" borderId="0" xfId="8" applyNumberFormat="1" applyFont="1" applyFill="1" applyAlignment="1" applyProtection="1">
      <alignment horizontal="left" vertical="top" wrapText="1"/>
      <protection locked="0"/>
    </xf>
    <xf numFmtId="2" fontId="12" fillId="2" borderId="0" xfId="8" applyNumberFormat="1" applyFont="1" applyFill="1" applyAlignment="1" applyProtection="1">
      <alignment horizontal="left" vertical="top" wrapText="1" indent="1"/>
      <protection locked="0"/>
    </xf>
    <xf numFmtId="169" fontId="12" fillId="2" borderId="0" xfId="23" applyNumberFormat="1" applyFont="1" applyFill="1" applyBorder="1" applyAlignment="1" applyProtection="1">
      <alignment horizontal="right"/>
      <protection locked="0"/>
    </xf>
    <xf numFmtId="9" fontId="12" fillId="2" borderId="0" xfId="16" applyFont="1" applyFill="1" applyBorder="1" applyAlignment="1" applyProtection="1">
      <protection locked="0"/>
    </xf>
    <xf numFmtId="169" fontId="12" fillId="2" borderId="0" xfId="23" applyNumberFormat="1" applyFont="1" applyFill="1" applyBorder="1" applyAlignment="1" applyProtection="1">
      <alignment horizontal="right" vertical="top"/>
      <protection locked="0"/>
    </xf>
    <xf numFmtId="9" fontId="12" fillId="2" borderId="0" xfId="16" applyFont="1" applyFill="1" applyBorder="1" applyAlignment="1" applyProtection="1">
      <alignment vertical="top"/>
      <protection locked="0"/>
    </xf>
    <xf numFmtId="169" fontId="5" fillId="2" borderId="0" xfId="23" applyNumberFormat="1" applyFont="1" applyFill="1" applyBorder="1" applyAlignment="1" applyProtection="1">
      <protection locked="0"/>
    </xf>
    <xf numFmtId="175" fontId="8" fillId="2" borderId="0" xfId="6" applyNumberFormat="1" applyFont="1" applyFill="1"/>
    <xf numFmtId="175" fontId="2" fillId="2" borderId="1" xfId="6" applyNumberFormat="1" applyFont="1" applyFill="1" applyBorder="1" applyAlignment="1">
      <alignment horizontal="center" vertical="center" wrapText="1"/>
    </xf>
    <xf numFmtId="3" fontId="2" fillId="2" borderId="0" xfId="6" applyNumberFormat="1" applyFont="1" applyFill="1" applyAlignment="1">
      <alignment wrapText="1"/>
    </xf>
    <xf numFmtId="3" fontId="2" fillId="2" borderId="0" xfId="6" applyNumberFormat="1" applyFont="1" applyFill="1" applyAlignment="1">
      <alignment horizontal="center" vertical="center" wrapText="1"/>
    </xf>
    <xf numFmtId="0" fontId="5" fillId="2" borderId="0" xfId="0" applyFont="1" applyFill="1" applyAlignment="1">
      <alignment horizontal="justify" vertical="top" wrapText="1"/>
    </xf>
    <xf numFmtId="0" fontId="2" fillId="2" borderId="0" xfId="0" applyFont="1" applyFill="1"/>
    <xf numFmtId="0" fontId="2" fillId="2" borderId="13"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5" fillId="2" borderId="0" xfId="0" applyFont="1" applyFill="1" applyAlignment="1">
      <alignment horizontal="left" vertical="center" wrapText="1"/>
    </xf>
    <xf numFmtId="3" fontId="5" fillId="2" borderId="0" xfId="29" applyNumberFormat="1" applyFont="1" applyFill="1" applyAlignment="1">
      <alignment horizontal="right" vertical="top"/>
    </xf>
    <xf numFmtId="10" fontId="5" fillId="2" borderId="0" xfId="16" applyNumberFormat="1" applyFont="1" applyFill="1" applyAlignment="1">
      <alignment horizontal="right" vertical="top" wrapText="1"/>
    </xf>
    <xf numFmtId="0" fontId="12" fillId="2" borderId="0" xfId="0" applyFont="1" applyFill="1" applyAlignment="1">
      <alignment horizontal="left" vertical="center" wrapText="1" indent="1"/>
    </xf>
    <xf numFmtId="3" fontId="12" fillId="2" borderId="0" xfId="29" applyNumberFormat="1" applyFont="1" applyFill="1" applyAlignment="1">
      <alignment horizontal="right" vertical="top"/>
    </xf>
    <xf numFmtId="10" fontId="12" fillId="2" borderId="0" xfId="16" applyNumberFormat="1" applyFont="1" applyFill="1" applyAlignment="1">
      <alignment horizontal="right" vertical="top" wrapText="1"/>
    </xf>
    <xf numFmtId="3" fontId="12" fillId="2" borderId="0" xfId="29" applyNumberFormat="1" applyFont="1" applyFill="1" applyAlignment="1">
      <alignment horizontal="right" vertical="top" wrapText="1"/>
    </xf>
    <xf numFmtId="3" fontId="5" fillId="2" borderId="0" xfId="29" applyNumberFormat="1" applyFont="1" applyFill="1" applyAlignment="1">
      <alignment horizontal="right" vertical="top" wrapText="1"/>
    </xf>
    <xf numFmtId="0" fontId="2" fillId="2" borderId="0" xfId="0" applyFont="1" applyFill="1" applyAlignment="1">
      <alignment horizontal="left" vertical="center" wrapText="1"/>
    </xf>
    <xf numFmtId="3" fontId="5" fillId="2" borderId="0" xfId="29" applyNumberFormat="1" applyFont="1" applyFill="1" applyAlignment="1">
      <alignment horizontal="right" vertical="center" wrapText="1"/>
    </xf>
    <xf numFmtId="3" fontId="5" fillId="2" borderId="0" xfId="29" applyNumberFormat="1" applyFont="1" applyFill="1" applyAlignment="1">
      <alignment horizontal="right" vertical="center"/>
    </xf>
    <xf numFmtId="10" fontId="5" fillId="2" borderId="0" xfId="16" applyNumberFormat="1" applyFont="1" applyFill="1" applyAlignment="1">
      <alignment horizontal="right" vertical="center" wrapText="1"/>
    </xf>
    <xf numFmtId="0" fontId="2" fillId="2" borderId="0" xfId="0" applyFont="1" applyFill="1" applyAlignment="1">
      <alignment horizontal="center" vertical="top"/>
    </xf>
    <xf numFmtId="0" fontId="5" fillId="2" borderId="0" xfId="0" applyFont="1" applyFill="1" applyAlignment="1">
      <alignment horizontal="center" vertical="center" wrapText="1"/>
    </xf>
    <xf numFmtId="169" fontId="5" fillId="2" borderId="0" xfId="29" applyNumberFormat="1" applyFont="1" applyFill="1" applyAlignment="1">
      <alignment horizontal="center" vertical="center" wrapText="1"/>
    </xf>
    <xf numFmtId="165" fontId="5" fillId="2" borderId="0" xfId="16" applyNumberFormat="1" applyFont="1" applyFill="1" applyAlignment="1">
      <alignment horizontal="center" vertical="center" wrapText="1"/>
    </xf>
    <xf numFmtId="3" fontId="12" fillId="2" borderId="0" xfId="29" applyNumberFormat="1" applyFont="1" applyFill="1" applyAlignment="1">
      <alignment horizontal="right" vertical="center" wrapText="1"/>
    </xf>
    <xf numFmtId="3" fontId="12" fillId="2" borderId="0" xfId="29" applyNumberFormat="1" applyFont="1" applyFill="1" applyAlignment="1">
      <alignment horizontal="right" vertical="center"/>
    </xf>
    <xf numFmtId="10" fontId="12" fillId="2" borderId="0" xfId="16" applyNumberFormat="1" applyFont="1" applyFill="1" applyAlignment="1">
      <alignment horizontal="right" vertical="center" wrapText="1"/>
    </xf>
    <xf numFmtId="0" fontId="2" fillId="2" borderId="6"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xf>
    <xf numFmtId="0" fontId="20" fillId="2" borderId="0" xfId="0" applyFont="1" applyFill="1" applyAlignment="1">
      <alignment horizontal="left" vertical="top" wrapText="1"/>
    </xf>
    <xf numFmtId="0" fontId="2" fillId="2" borderId="0" xfId="7" applyFont="1" applyFill="1" applyAlignment="1">
      <alignment vertical="top"/>
    </xf>
    <xf numFmtId="0" fontId="9" fillId="2" borderId="0" xfId="6" applyFont="1" applyFill="1" applyAlignment="1">
      <alignment wrapText="1"/>
    </xf>
    <xf numFmtId="0" fontId="9" fillId="2" borderId="0" xfId="6" applyFont="1" applyFill="1" applyAlignment="1">
      <alignment horizontal="right"/>
    </xf>
    <xf numFmtId="0" fontId="9" fillId="2" borderId="0" xfId="6" applyFont="1" applyFill="1" applyAlignment="1">
      <alignment horizontal="left"/>
    </xf>
    <xf numFmtId="9" fontId="9" fillId="2" borderId="0" xfId="10" applyFont="1" applyFill="1" applyBorder="1" applyAlignment="1">
      <alignment horizontal="center"/>
    </xf>
    <xf numFmtId="0" fontId="2" fillId="2" borderId="1" xfId="6" applyFont="1" applyFill="1" applyBorder="1" applyAlignment="1">
      <alignment horizontal="center" vertical="center"/>
    </xf>
    <xf numFmtId="3" fontId="2" fillId="2" borderId="0" xfId="6" applyNumberFormat="1" applyFont="1" applyFill="1" applyAlignment="1">
      <alignment horizontal="left"/>
    </xf>
    <xf numFmtId="0" fontId="8" fillId="0" borderId="0" xfId="0" applyFont="1" applyAlignment="1">
      <alignment vertical="center"/>
    </xf>
    <xf numFmtId="0" fontId="2" fillId="0" borderId="0" xfId="0" applyFont="1" applyAlignment="1">
      <alignment vertical="center"/>
    </xf>
    <xf numFmtId="0" fontId="2" fillId="0" borderId="1" xfId="0" applyFont="1" applyBorder="1" applyAlignment="1">
      <alignment horizontal="center" vertical="center"/>
    </xf>
    <xf numFmtId="0" fontId="2" fillId="2" borderId="0" xfId="0" applyFont="1" applyFill="1" applyAlignment="1">
      <alignment vertical="center"/>
    </xf>
    <xf numFmtId="0" fontId="2" fillId="2" borderId="13" xfId="0" applyFont="1" applyFill="1" applyBorder="1" applyAlignment="1">
      <alignment vertical="center"/>
    </xf>
    <xf numFmtId="0" fontId="2" fillId="2" borderId="0" xfId="0" applyFont="1" applyFill="1" applyAlignment="1">
      <alignment horizontal="left"/>
    </xf>
    <xf numFmtId="0" fontId="2" fillId="2" borderId="6" xfId="0" applyFont="1" applyFill="1" applyBorder="1" applyAlignment="1">
      <alignment horizontal="center" vertical="center"/>
    </xf>
    <xf numFmtId="0" fontId="2" fillId="2" borderId="6" xfId="0" applyFont="1" applyFill="1" applyBorder="1" applyAlignment="1">
      <alignment vertical="center"/>
    </xf>
    <xf numFmtId="49" fontId="5" fillId="2" borderId="2" xfId="0" applyNumberFormat="1" applyFont="1" applyFill="1" applyBorder="1" applyAlignment="1">
      <alignment horizontal="right" vertical="top" wrapText="1"/>
    </xf>
    <xf numFmtId="0" fontId="5" fillId="2" borderId="2" xfId="0" applyFont="1" applyFill="1" applyBorder="1" applyAlignment="1">
      <alignment vertical="top" wrapText="1"/>
    </xf>
    <xf numFmtId="170" fontId="5" fillId="2" borderId="2" xfId="0" applyNumberFormat="1" applyFont="1" applyFill="1" applyBorder="1" applyAlignment="1">
      <alignment vertical="top" wrapText="1"/>
    </xf>
    <xf numFmtId="170" fontId="5" fillId="2" borderId="0" xfId="0" applyNumberFormat="1" applyFont="1" applyFill="1" applyAlignment="1">
      <alignment vertical="top" wrapText="1"/>
    </xf>
    <xf numFmtId="49" fontId="5" fillId="2" borderId="0" xfId="0" applyNumberFormat="1" applyFont="1" applyFill="1" applyAlignment="1">
      <alignment horizontal="right" vertical="center" wrapText="1"/>
    </xf>
    <xf numFmtId="0" fontId="5" fillId="2" borderId="0" xfId="0" applyFont="1" applyFill="1" applyAlignment="1">
      <alignment vertical="top" wrapText="1"/>
    </xf>
    <xf numFmtId="0" fontId="12" fillId="2" borderId="0" xfId="0" applyFont="1" applyFill="1" applyAlignment="1">
      <alignment horizontal="left" vertical="top" wrapText="1" indent="1"/>
    </xf>
    <xf numFmtId="0" fontId="8" fillId="3" borderId="3" xfId="0" applyFont="1" applyFill="1" applyBorder="1" applyAlignment="1">
      <alignment horizontal="right" vertical="center"/>
    </xf>
    <xf numFmtId="0" fontId="8" fillId="3" borderId="3" xfId="0" applyFont="1" applyFill="1" applyBorder="1" applyAlignment="1">
      <alignment vertical="top" wrapText="1"/>
    </xf>
    <xf numFmtId="0" fontId="9" fillId="0" borderId="0" xfId="0" applyFont="1" applyAlignment="1">
      <alignment vertical="top"/>
    </xf>
    <xf numFmtId="0" fontId="2" fillId="2" borderId="1" xfId="0" applyFont="1" applyFill="1" applyBorder="1" applyAlignment="1">
      <alignment horizontal="center" vertical="top" wrapText="1"/>
    </xf>
    <xf numFmtId="0" fontId="2" fillId="2" borderId="1" xfId="0" applyFont="1" applyFill="1" applyBorder="1" applyAlignment="1">
      <alignment horizontal="center" vertical="top"/>
    </xf>
    <xf numFmtId="0" fontId="2" fillId="2" borderId="1" xfId="0" applyFont="1" applyFill="1" applyBorder="1" applyAlignment="1">
      <alignment vertical="top"/>
    </xf>
    <xf numFmtId="0" fontId="8" fillId="4" borderId="3" xfId="0" applyFont="1" applyFill="1" applyBorder="1" applyAlignment="1">
      <alignment horizontal="right" vertical="center"/>
    </xf>
    <xf numFmtId="0" fontId="8" fillId="4" borderId="3" xfId="0" applyFont="1" applyFill="1" applyBorder="1" applyAlignment="1">
      <alignment vertical="top" wrapText="1"/>
    </xf>
    <xf numFmtId="170" fontId="5" fillId="4" borderId="3" xfId="0" applyNumberFormat="1" applyFont="1" applyFill="1" applyBorder="1" applyAlignment="1">
      <alignment vertical="top" wrapText="1"/>
    </xf>
    <xf numFmtId="49" fontId="2" fillId="0" borderId="0" xfId="0" applyNumberFormat="1" applyFont="1" applyAlignment="1">
      <alignment vertical="top"/>
    </xf>
    <xf numFmtId="49" fontId="2" fillId="0" borderId="0" xfId="0" applyNumberFormat="1" applyFont="1"/>
    <xf numFmtId="49" fontId="2" fillId="2" borderId="1" xfId="0" applyNumberFormat="1" applyFont="1" applyFill="1" applyBorder="1" applyAlignment="1">
      <alignment horizontal="center" vertical="center"/>
    </xf>
    <xf numFmtId="49" fontId="2" fillId="2" borderId="0" xfId="0" applyNumberFormat="1" applyFont="1" applyFill="1"/>
    <xf numFmtId="49" fontId="2" fillId="0" borderId="1" xfId="0" applyNumberFormat="1" applyFont="1" applyBorder="1"/>
    <xf numFmtId="49" fontId="2" fillId="2" borderId="1" xfId="0" applyNumberFormat="1" applyFont="1" applyFill="1" applyBorder="1"/>
    <xf numFmtId="49" fontId="2" fillId="2" borderId="12"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2" fillId="2" borderId="6" xfId="0" applyNumberFormat="1" applyFont="1" applyFill="1" applyBorder="1" applyAlignment="1">
      <alignment horizontal="center" vertical="center"/>
    </xf>
    <xf numFmtId="49" fontId="2" fillId="2" borderId="7"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49" fontId="5" fillId="2" borderId="0" xfId="0" applyNumberFormat="1" applyFont="1" applyFill="1" applyAlignment="1">
      <alignment vertical="top" wrapText="1"/>
    </xf>
    <xf numFmtId="49" fontId="5" fillId="6" borderId="0" xfId="0" applyNumberFormat="1" applyFont="1" applyFill="1" applyAlignment="1">
      <alignment horizontal="right" vertical="top" wrapText="1"/>
    </xf>
    <xf numFmtId="170" fontId="12" fillId="2" borderId="0" xfId="0" quotePrefix="1" applyNumberFormat="1" applyFont="1" applyFill="1" applyAlignment="1">
      <alignment vertical="top" wrapText="1"/>
    </xf>
    <xf numFmtId="170" fontId="12" fillId="0" borderId="0" xfId="0" applyNumberFormat="1" applyFont="1" applyAlignment="1">
      <alignment vertical="top" wrapText="1"/>
    </xf>
    <xf numFmtId="49" fontId="5" fillId="2" borderId="0" xfId="0" applyNumberFormat="1" applyFont="1" applyFill="1" applyAlignment="1">
      <alignment horizontal="left" vertical="center" wrapText="1"/>
    </xf>
    <xf numFmtId="170" fontId="5" fillId="0" borderId="0" xfId="0" applyNumberFormat="1" applyFont="1" applyAlignment="1">
      <alignment vertical="top"/>
    </xf>
    <xf numFmtId="170" fontId="12" fillId="0" borderId="0" xfId="0" applyNumberFormat="1" applyFont="1" applyAlignment="1">
      <alignment vertical="top"/>
    </xf>
    <xf numFmtId="49" fontId="5" fillId="2" borderId="0" xfId="0" applyNumberFormat="1" applyFont="1" applyFill="1" applyAlignment="1">
      <alignment vertical="center"/>
    </xf>
    <xf numFmtId="2" fontId="5" fillId="2" borderId="0" xfId="0" applyNumberFormat="1" applyFont="1" applyFill="1" applyAlignment="1">
      <alignment vertical="center" wrapText="1"/>
    </xf>
    <xf numFmtId="49" fontId="12" fillId="0" borderId="0" xfId="0" applyNumberFormat="1" applyFont="1" applyAlignment="1">
      <alignment vertical="center" wrapText="1"/>
    </xf>
    <xf numFmtId="3" fontId="5" fillId="2" borderId="0" xfId="0" applyNumberFormat="1" applyFont="1" applyFill="1" applyAlignment="1">
      <alignment vertical="top" wrapText="1"/>
    </xf>
    <xf numFmtId="3" fontId="12" fillId="2" borderId="0" xfId="0" applyNumberFormat="1" applyFont="1" applyFill="1" applyAlignment="1">
      <alignment vertical="top" wrapText="1"/>
    </xf>
    <xf numFmtId="3" fontId="12" fillId="2" borderId="0" xfId="0" quotePrefix="1" applyNumberFormat="1" applyFont="1" applyFill="1" applyAlignment="1">
      <alignment vertical="top" wrapText="1"/>
    </xf>
    <xf numFmtId="3" fontId="12" fillId="0" borderId="0" xfId="0" applyNumberFormat="1" applyFont="1" applyAlignment="1">
      <alignment vertical="top" wrapText="1"/>
    </xf>
    <xf numFmtId="3" fontId="5" fillId="0" borderId="0" xfId="0" applyNumberFormat="1" applyFont="1" applyAlignment="1">
      <alignment vertical="top" wrapText="1"/>
    </xf>
    <xf numFmtId="3" fontId="5" fillId="0" borderId="0" xfId="0" applyNumberFormat="1" applyFont="1" applyAlignment="1">
      <alignment vertical="top"/>
    </xf>
    <xf numFmtId="3" fontId="12" fillId="0" borderId="0" xfId="0" applyNumberFormat="1" applyFont="1" applyAlignment="1">
      <alignment vertical="top"/>
    </xf>
    <xf numFmtId="49" fontId="5" fillId="4" borderId="3" xfId="0" applyNumberFormat="1" applyFont="1" applyFill="1" applyBorder="1" applyAlignment="1">
      <alignment horizontal="right" vertical="top" wrapText="1"/>
    </xf>
    <xf numFmtId="49" fontId="5" fillId="4" borderId="3" xfId="0" applyNumberFormat="1" applyFont="1" applyFill="1" applyBorder="1" applyAlignment="1">
      <alignment vertical="center" wrapText="1"/>
    </xf>
    <xf numFmtId="3" fontId="5" fillId="4" borderId="3" xfId="0" applyNumberFormat="1" applyFont="1" applyFill="1" applyBorder="1" applyAlignment="1">
      <alignment vertical="top"/>
    </xf>
    <xf numFmtId="0" fontId="10" fillId="2" borderId="0" xfId="0" applyFont="1" applyFill="1" applyAlignment="1">
      <alignment horizontal="left" vertical="top" wrapText="1"/>
    </xf>
    <xf numFmtId="49" fontId="2" fillId="0" borderId="0" xfId="0" applyNumberFormat="1" applyFont="1" applyAlignment="1">
      <alignment horizontal="left" vertical="top"/>
    </xf>
    <xf numFmtId="49" fontId="2" fillId="0" borderId="1" xfId="0" applyNumberFormat="1" applyFont="1" applyBorder="1" applyAlignment="1">
      <alignment horizontal="center" vertical="center"/>
    </xf>
    <xf numFmtId="49" fontId="2" fillId="0" borderId="0" xfId="0" applyNumberFormat="1" applyFont="1" applyAlignment="1">
      <alignment horizontal="left"/>
    </xf>
    <xf numFmtId="49" fontId="2" fillId="0" borderId="1" xfId="0" applyNumberFormat="1" applyFont="1" applyBorder="1" applyAlignment="1">
      <alignment vertical="center"/>
    </xf>
    <xf numFmtId="49" fontId="2" fillId="0" borderId="6" xfId="0" applyNumberFormat="1" applyFont="1" applyBorder="1" applyAlignment="1">
      <alignment horizontal="center" vertical="center"/>
    </xf>
    <xf numFmtId="49" fontId="5" fillId="0" borderId="2" xfId="0" applyNumberFormat="1" applyFont="1" applyBorder="1" applyAlignment="1">
      <alignment horizontal="right" vertical="top" wrapText="1"/>
    </xf>
    <xf numFmtId="49" fontId="5" fillId="0" borderId="2" xfId="0" applyNumberFormat="1" applyFont="1" applyBorder="1" applyAlignment="1">
      <alignment vertical="center" wrapText="1"/>
    </xf>
    <xf numFmtId="3" fontId="5" fillId="0" borderId="2" xfId="0" quotePrefix="1" applyNumberFormat="1" applyFont="1" applyBorder="1" applyAlignment="1">
      <alignment vertical="top" wrapText="1"/>
    </xf>
    <xf numFmtId="3" fontId="5" fillId="0" borderId="2" xfId="0" applyNumberFormat="1" applyFont="1" applyBorder="1" applyAlignment="1">
      <alignment vertical="top" wrapText="1"/>
    </xf>
    <xf numFmtId="3" fontId="5" fillId="0" borderId="2" xfId="0" applyNumberFormat="1" applyFont="1" applyBorder="1" applyAlignment="1">
      <alignment vertical="top"/>
    </xf>
    <xf numFmtId="49" fontId="5" fillId="0" borderId="0" xfId="0" applyNumberFormat="1" applyFont="1" applyAlignment="1">
      <alignment horizontal="right"/>
    </xf>
    <xf numFmtId="49" fontId="12" fillId="6" borderId="0" xfId="0" applyNumberFormat="1" applyFont="1" applyFill="1" applyAlignment="1">
      <alignment horizontal="right" vertical="top" wrapText="1"/>
    </xf>
    <xf numFmtId="49" fontId="12" fillId="0" borderId="0" xfId="0" applyNumberFormat="1" applyFont="1" applyAlignment="1">
      <alignment horizontal="left" vertical="center" indent="1"/>
    </xf>
    <xf numFmtId="3" fontId="5" fillId="0" borderId="0" xfId="0" quotePrefix="1" applyNumberFormat="1" applyFont="1" applyAlignment="1">
      <alignment vertical="top" wrapText="1"/>
    </xf>
    <xf numFmtId="49" fontId="12" fillId="0" borderId="0" xfId="0" applyNumberFormat="1" applyFont="1" applyAlignment="1">
      <alignment horizontal="right" vertical="top" wrapText="1"/>
    </xf>
    <xf numFmtId="49" fontId="5" fillId="3" borderId="3" xfId="0" applyNumberFormat="1" applyFont="1" applyFill="1" applyBorder="1" applyAlignment="1">
      <alignment vertical="center"/>
    </xf>
    <xf numFmtId="3" fontId="5" fillId="3" borderId="3" xfId="0" quotePrefix="1" applyNumberFormat="1" applyFont="1" applyFill="1" applyBorder="1" applyAlignment="1">
      <alignment horizontal="right" vertical="top" wrapText="1"/>
    </xf>
    <xf numFmtId="3" fontId="5" fillId="3" borderId="3" xfId="0" applyNumberFormat="1" applyFont="1" applyFill="1" applyBorder="1" applyAlignment="1">
      <alignment horizontal="right" vertical="top" wrapText="1"/>
    </xf>
    <xf numFmtId="3" fontId="5" fillId="4" borderId="3" xfId="0" applyNumberFormat="1" applyFont="1" applyFill="1" applyBorder="1" applyAlignment="1">
      <alignment horizontal="right" vertical="top" wrapText="1"/>
    </xf>
    <xf numFmtId="3" fontId="5" fillId="4" borderId="3" xfId="0" applyNumberFormat="1" applyFont="1" applyFill="1" applyBorder="1" applyAlignment="1">
      <alignment vertical="center" wrapText="1"/>
    </xf>
    <xf numFmtId="3" fontId="5" fillId="4" borderId="3" xfId="0" applyNumberFormat="1" applyFont="1" applyFill="1" applyBorder="1" applyAlignment="1">
      <alignment vertical="top" wrapText="1"/>
    </xf>
    <xf numFmtId="49" fontId="2" fillId="0" borderId="0" xfId="0" applyNumberFormat="1" applyFont="1" applyAlignment="1">
      <alignment horizontal="right" vertical="center"/>
    </xf>
    <xf numFmtId="49" fontId="2" fillId="0" borderId="0" xfId="0" applyNumberFormat="1" applyFont="1" applyAlignment="1">
      <alignment horizontal="left" vertical="center" wrapText="1"/>
    </xf>
    <xf numFmtId="49" fontId="2" fillId="0" borderId="0" xfId="0" applyNumberFormat="1" applyFont="1" applyAlignment="1">
      <alignment horizontal="right"/>
    </xf>
    <xf numFmtId="49" fontId="9" fillId="6" borderId="0" xfId="0" applyNumberFormat="1" applyFont="1" applyFill="1" applyAlignment="1">
      <alignment horizontal="right" vertical="top" wrapText="1"/>
    </xf>
    <xf numFmtId="49" fontId="9" fillId="0" borderId="0" xfId="0" applyNumberFormat="1" applyFont="1" applyAlignment="1">
      <alignment horizontal="right" vertical="top" wrapText="1"/>
    </xf>
    <xf numFmtId="3" fontId="5" fillId="2" borderId="0" xfId="0" applyNumberFormat="1" applyFont="1" applyFill="1" applyAlignment="1">
      <alignment vertical="top"/>
    </xf>
    <xf numFmtId="0" fontId="9" fillId="0" borderId="0" xfId="0" applyFont="1" applyAlignment="1">
      <alignment vertical="center" wrapText="1"/>
    </xf>
    <xf numFmtId="49" fontId="5" fillId="0" borderId="0" xfId="0" applyNumberFormat="1" applyFont="1" applyAlignment="1">
      <alignment horizontal="right" vertical="top"/>
    </xf>
    <xf numFmtId="3" fontId="9" fillId="0" borderId="0" xfId="17" applyNumberFormat="1" applyFont="1" applyAlignment="1">
      <alignment horizontal="right" vertical="top"/>
    </xf>
    <xf numFmtId="49" fontId="5" fillId="2" borderId="0" xfId="0" applyNumberFormat="1" applyFont="1" applyFill="1" applyAlignment="1">
      <alignment vertical="top"/>
    </xf>
    <xf numFmtId="49" fontId="5" fillId="0" borderId="0" xfId="0" applyNumberFormat="1" applyFont="1" applyAlignment="1">
      <alignment horizontal="right" vertical="center"/>
    </xf>
    <xf numFmtId="176" fontId="5" fillId="0" borderId="0" xfId="0" applyNumberFormat="1" applyFont="1" applyAlignment="1">
      <alignment vertical="top"/>
    </xf>
    <xf numFmtId="176" fontId="5" fillId="2" borderId="0" xfId="0" applyNumberFormat="1" applyFont="1" applyFill="1" applyAlignment="1">
      <alignment vertical="top"/>
    </xf>
    <xf numFmtId="0" fontId="2" fillId="0" borderId="0" xfId="0" applyFont="1" applyAlignment="1">
      <alignment horizontal="left" vertical="center"/>
    </xf>
    <xf numFmtId="0" fontId="45" fillId="0" borderId="0" xfId="0" applyFont="1" applyAlignment="1">
      <alignment vertical="center"/>
    </xf>
    <xf numFmtId="0" fontId="45"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right"/>
    </xf>
    <xf numFmtId="0" fontId="5" fillId="0" borderId="0" xfId="0" applyFont="1" applyAlignment="1">
      <alignment horizontal="center"/>
    </xf>
    <xf numFmtId="0" fontId="2" fillId="0" borderId="0" xfId="0" applyFont="1" applyAlignment="1">
      <alignment horizontal="left" vertical="top"/>
    </xf>
    <xf numFmtId="0" fontId="2" fillId="0" borderId="1" xfId="0" applyFont="1" applyBorder="1" applyAlignment="1">
      <alignment horizontal="center" vertical="center" wrapText="1"/>
    </xf>
    <xf numFmtId="0" fontId="2" fillId="0" borderId="0" xfId="0" applyFont="1" applyAlignment="1">
      <alignment horizontal="right"/>
    </xf>
    <xf numFmtId="0" fontId="2" fillId="0" borderId="1" xfId="0" applyFont="1" applyBorder="1" applyAlignment="1">
      <alignment horizontal="center" vertical="center"/>
    </xf>
    <xf numFmtId="0" fontId="2" fillId="0" borderId="0" xfId="0" applyFont="1" applyAlignment="1">
      <alignment horizontal="left"/>
    </xf>
    <xf numFmtId="0" fontId="2" fillId="0" borderId="1" xfId="0" applyFont="1" applyBorder="1"/>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49" fontId="5" fillId="0" borderId="2" xfId="0" applyNumberFormat="1" applyFont="1" applyBorder="1" applyAlignment="1">
      <alignment horizontal="right" vertical="center" wrapText="1"/>
    </xf>
    <xf numFmtId="0" fontId="5" fillId="0" borderId="0" xfId="0" applyFont="1" applyAlignment="1">
      <alignment vertical="center"/>
    </xf>
    <xf numFmtId="175" fontId="5" fillId="0" borderId="2" xfId="0" applyNumberFormat="1" applyFont="1" applyBorder="1" applyAlignment="1">
      <alignment horizontal="center" vertical="top" wrapText="1"/>
    </xf>
    <xf numFmtId="49" fontId="5" fillId="0" borderId="0" xfId="0" applyNumberFormat="1" applyFont="1" applyAlignment="1">
      <alignment horizontal="right" vertical="center" wrapText="1"/>
    </xf>
    <xf numFmtId="175" fontId="5" fillId="0" borderId="0" xfId="0" applyNumberFormat="1" applyFont="1" applyAlignment="1">
      <alignment horizontal="center" vertical="top" wrapText="1"/>
    </xf>
    <xf numFmtId="0" fontId="12" fillId="0" borderId="0" xfId="0" applyFont="1" applyAlignment="1">
      <alignment horizontal="left" vertical="center" indent="1"/>
    </xf>
    <xf numFmtId="175" fontId="12" fillId="0" borderId="0" xfId="0" applyNumberFormat="1" applyFont="1" applyAlignment="1">
      <alignment horizontal="center" vertical="top" wrapText="1"/>
    </xf>
    <xf numFmtId="49" fontId="5" fillId="3" borderId="3" xfId="0" applyNumberFormat="1" applyFont="1" applyFill="1" applyBorder="1" applyAlignment="1">
      <alignment horizontal="right" vertical="center" wrapText="1"/>
    </xf>
    <xf numFmtId="0" fontId="5" fillId="3" borderId="3" xfId="0" applyFont="1" applyFill="1" applyBorder="1" applyAlignment="1">
      <alignment vertical="center"/>
    </xf>
    <xf numFmtId="175" fontId="5" fillId="3" borderId="3" xfId="0" applyNumberFormat="1" applyFont="1" applyFill="1" applyBorder="1" applyAlignment="1">
      <alignment horizontal="center" vertical="top" wrapText="1"/>
    </xf>
    <xf numFmtId="175" fontId="5" fillId="3" borderId="3" xfId="0" quotePrefix="1" applyNumberFormat="1" applyFont="1" applyFill="1" applyBorder="1" applyAlignment="1">
      <alignment horizontal="center" vertical="top" wrapText="1"/>
    </xf>
    <xf numFmtId="0" fontId="14" fillId="0" borderId="0" xfId="0" applyFont="1" applyAlignment="1">
      <alignment horizontal="left"/>
    </xf>
    <xf numFmtId="0" fontId="5" fillId="0" borderId="0" xfId="0" applyFont="1" applyAlignment="1">
      <alignment horizontal="left"/>
    </xf>
    <xf numFmtId="0" fontId="5" fillId="0" borderId="0" xfId="0" applyFont="1" applyAlignment="1">
      <alignment horizontal="center" vertical="top"/>
    </xf>
    <xf numFmtId="0" fontId="5" fillId="0" borderId="0" xfId="0" applyFont="1" applyAlignment="1">
      <alignment horizontal="right" vertical="center"/>
    </xf>
    <xf numFmtId="0" fontId="2" fillId="0" borderId="1" xfId="0" applyFont="1" applyBorder="1" applyAlignment="1">
      <alignment horizontal="center" vertical="top"/>
    </xf>
    <xf numFmtId="0" fontId="2" fillId="0" borderId="1" xfId="0" applyFont="1" applyBorder="1" applyAlignment="1">
      <alignment horizontal="center" vertical="top" wrapText="1"/>
    </xf>
    <xf numFmtId="0" fontId="2" fillId="0" borderId="0" xfId="0" applyFont="1"/>
    <xf numFmtId="0" fontId="2" fillId="0" borderId="1" xfId="0" applyFont="1" applyBorder="1" applyAlignment="1">
      <alignment horizontal="center" vertical="top"/>
    </xf>
    <xf numFmtId="0" fontId="2" fillId="0" borderId="3" xfId="0" applyFont="1" applyBorder="1" applyAlignment="1">
      <alignment horizontal="center" vertical="top" wrapText="1"/>
    </xf>
    <xf numFmtId="175" fontId="5" fillId="0" borderId="2" xfId="0" applyNumberFormat="1" applyFont="1" applyBorder="1" applyAlignment="1">
      <alignment horizontal="center" vertical="center" wrapText="1"/>
    </xf>
    <xf numFmtId="175" fontId="5" fillId="0" borderId="0" xfId="0" applyNumberFormat="1" applyFont="1" applyAlignment="1">
      <alignment horizontal="center" vertical="center" wrapText="1"/>
    </xf>
    <xf numFmtId="175" fontId="12" fillId="0" borderId="0" xfId="0" applyNumberFormat="1" applyFont="1" applyAlignment="1">
      <alignment horizontal="center" vertical="center" wrapText="1"/>
    </xf>
    <xf numFmtId="49" fontId="5" fillId="4" borderId="3" xfId="0" applyNumberFormat="1" applyFont="1" applyFill="1" applyBorder="1" applyAlignment="1">
      <alignment horizontal="right" vertical="center" wrapText="1"/>
    </xf>
    <xf numFmtId="0" fontId="5" fillId="4" borderId="3" xfId="0" applyFont="1" applyFill="1" applyBorder="1" applyAlignment="1">
      <alignment vertical="center"/>
    </xf>
    <xf numFmtId="175" fontId="5" fillId="4" borderId="3" xfId="0" applyNumberFormat="1" applyFont="1" applyFill="1" applyBorder="1" applyAlignment="1">
      <alignment horizontal="center" vertical="center" wrapText="1"/>
    </xf>
    <xf numFmtId="175" fontId="5" fillId="4" borderId="3" xfId="0" quotePrefix="1" applyNumberFormat="1" applyFont="1" applyFill="1" applyBorder="1" applyAlignment="1">
      <alignment horizontal="center" vertical="center" wrapText="1"/>
    </xf>
    <xf numFmtId="0" fontId="14" fillId="0" borderId="0" xfId="0" applyFont="1" applyAlignment="1">
      <alignment horizontal="left" vertical="top"/>
    </xf>
    <xf numFmtId="0" fontId="47" fillId="0" borderId="0" xfId="0" applyFont="1" applyAlignment="1">
      <alignment vertical="center" wrapText="1"/>
    </xf>
    <xf numFmtId="0" fontId="12" fillId="0" borderId="0" xfId="0" applyFont="1" applyAlignment="1">
      <alignment horizontal="center" vertical="top" wrapText="1"/>
    </xf>
    <xf numFmtId="0" fontId="20" fillId="2" borderId="0" xfId="0" applyFont="1" applyFill="1" applyAlignment="1">
      <alignment vertical="center"/>
    </xf>
    <xf numFmtId="0" fontId="9" fillId="2" borderId="0" xfId="0" applyFont="1" applyFill="1" applyAlignment="1">
      <alignment horizontal="center" vertical="center"/>
    </xf>
    <xf numFmtId="0" fontId="20" fillId="2" borderId="0" xfId="0" applyFont="1" applyFill="1" applyAlignment="1">
      <alignment horizontal="center" vertical="center"/>
    </xf>
    <xf numFmtId="0" fontId="48" fillId="2" borderId="0" xfId="0" applyFont="1" applyFill="1" applyAlignment="1">
      <alignment vertical="center"/>
    </xf>
    <xf numFmtId="0" fontId="5" fillId="2" borderId="0" xfId="0" applyFont="1" applyFill="1" applyAlignment="1">
      <alignment horizontal="center" vertical="center"/>
    </xf>
    <xf numFmtId="0" fontId="49" fillId="2" borderId="0" xfId="0" applyFont="1" applyFill="1" applyAlignment="1">
      <alignment vertical="center"/>
    </xf>
    <xf numFmtId="0" fontId="50" fillId="2" borderId="0" xfId="0" applyFont="1" applyFill="1" applyAlignment="1">
      <alignment vertical="center"/>
    </xf>
    <xf numFmtId="0" fontId="5" fillId="2" borderId="0" xfId="0" applyFont="1" applyFill="1" applyAlignment="1">
      <alignment horizontal="center" vertical="top"/>
    </xf>
    <xf numFmtId="0" fontId="0" fillId="0" borderId="0" xfId="0" applyAlignment="1">
      <alignment vertical="center"/>
    </xf>
    <xf numFmtId="3" fontId="9" fillId="3" borderId="3" xfId="12" applyNumberFormat="1" applyFont="1" applyFill="1" applyBorder="1" applyAlignment="1">
      <alignment vertical="center" wrapText="1"/>
    </xf>
    <xf numFmtId="172" fontId="9" fillId="3" borderId="3" xfId="13" applyNumberFormat="1" applyFont="1" applyFill="1" applyBorder="1" applyAlignment="1">
      <alignment vertical="center"/>
    </xf>
    <xf numFmtId="3" fontId="9" fillId="2" borderId="0" xfId="12" applyNumberFormat="1" applyFont="1" applyFill="1" applyAlignment="1">
      <alignment vertical="center" wrapText="1"/>
    </xf>
    <xf numFmtId="3" fontId="11" fillId="2" borderId="0" xfId="12" applyNumberFormat="1" applyFont="1" applyFill="1" applyAlignment="1">
      <alignment vertical="center" wrapText="1"/>
    </xf>
    <xf numFmtId="172" fontId="9" fillId="0" borderId="0" xfId="13" applyNumberFormat="1" applyFont="1" applyBorder="1" applyAlignment="1">
      <alignment vertical="center"/>
    </xf>
    <xf numFmtId="3" fontId="9" fillId="2" borderId="0" xfId="12" applyNumberFormat="1" applyFont="1" applyFill="1" applyAlignment="1">
      <alignment horizontal="right" vertical="center" wrapText="1"/>
    </xf>
    <xf numFmtId="172" fontId="9" fillId="2" borderId="0" xfId="23" applyNumberFormat="1" applyFont="1" applyFill="1" applyBorder="1" applyAlignment="1">
      <alignment vertical="center"/>
    </xf>
    <xf numFmtId="3" fontId="9" fillId="2" borderId="2" xfId="12" applyNumberFormat="1" applyFont="1" applyFill="1" applyBorder="1" applyAlignment="1">
      <alignment vertical="center" wrapText="1"/>
    </xf>
    <xf numFmtId="172" fontId="9" fillId="2" borderId="0" xfId="13" applyNumberFormat="1" applyFont="1" applyFill="1" applyBorder="1" applyAlignment="1">
      <alignment vertical="center"/>
    </xf>
    <xf numFmtId="164" fontId="9" fillId="2" borderId="0" xfId="22" applyFont="1" applyFill="1" applyAlignment="1">
      <alignment vertical="center" wrapText="1"/>
    </xf>
    <xf numFmtId="3" fontId="2" fillId="2" borderId="1" xfId="12" applyNumberFormat="1" applyFont="1" applyFill="1" applyBorder="1" applyAlignment="1">
      <alignment vertical="center"/>
    </xf>
    <xf numFmtId="3" fontId="40" fillId="2" borderId="1" xfId="12" applyNumberFormat="1" applyFont="1" applyFill="1" applyBorder="1" applyAlignment="1">
      <alignment vertical="center" wrapText="1"/>
    </xf>
    <xf numFmtId="0" fontId="8" fillId="2" borderId="0" xfId="6" applyFont="1" applyFill="1" applyAlignment="1">
      <alignment vertical="center"/>
    </xf>
    <xf numFmtId="3" fontId="5" fillId="3" borderId="3" xfId="6" applyNumberFormat="1" applyFont="1" applyFill="1" applyBorder="1" applyAlignment="1">
      <alignment vertical="center"/>
    </xf>
    <xf numFmtId="0" fontId="2" fillId="2" borderId="1" xfId="6" applyFont="1" applyFill="1" applyBorder="1" applyAlignment="1">
      <alignment horizontal="left" vertical="top"/>
    </xf>
    <xf numFmtId="3" fontId="9" fillId="2" borderId="0" xfId="8" applyNumberFormat="1" applyFont="1" applyFill="1" applyAlignment="1">
      <alignment horizontal="left" vertical="center" wrapText="1"/>
    </xf>
    <xf numFmtId="3" fontId="9" fillId="2" borderId="0" xfId="8" applyNumberFormat="1" applyFont="1" applyFill="1" applyAlignment="1" applyProtection="1">
      <alignment horizontal="right" vertical="center"/>
      <protection locked="0"/>
    </xf>
    <xf numFmtId="9" fontId="9" fillId="2" borderId="0" xfId="24" applyFont="1" applyFill="1" applyAlignment="1" applyProtection="1">
      <alignment horizontal="right" vertical="center"/>
      <protection locked="0"/>
    </xf>
    <xf numFmtId="3" fontId="9" fillId="2" borderId="0" xfId="8" applyNumberFormat="1" applyFont="1" applyFill="1" applyAlignment="1">
      <alignment horizontal="left" vertical="center"/>
    </xf>
    <xf numFmtId="3" fontId="8" fillId="3" borderId="3" xfId="8" applyNumberFormat="1" applyFont="1" applyFill="1" applyBorder="1" applyAlignment="1">
      <alignment horizontal="left" vertical="center"/>
    </xf>
    <xf numFmtId="3" fontId="8" fillId="3" borderId="3" xfId="8" applyNumberFormat="1" applyFont="1" applyFill="1" applyBorder="1" applyAlignment="1" applyProtection="1">
      <alignment vertical="center"/>
      <protection locked="0"/>
    </xf>
    <xf numFmtId="9" fontId="8" fillId="3" borderId="3" xfId="10" applyFont="1" applyFill="1" applyBorder="1" applyAlignment="1" applyProtection="1">
      <alignment vertical="center"/>
      <protection locked="0"/>
    </xf>
    <xf numFmtId="0" fontId="2" fillId="2" borderId="11" xfId="7" applyFont="1" applyFill="1" applyBorder="1" applyAlignment="1">
      <alignment horizontal="center" vertical="center" wrapText="1"/>
    </xf>
    <xf numFmtId="0" fontId="2" fillId="2" borderId="14" xfId="7" applyFont="1" applyFill="1" applyBorder="1" applyAlignment="1">
      <alignment horizontal="center" vertical="center" wrapText="1"/>
    </xf>
    <xf numFmtId="0" fontId="8" fillId="2" borderId="1" xfId="7" applyFont="1" applyFill="1" applyBorder="1" applyAlignment="1">
      <alignment horizontal="left" vertical="top" wrapText="1"/>
    </xf>
    <xf numFmtId="2" fontId="5" fillId="2" borderId="2" xfId="8" applyNumberFormat="1" applyFont="1" applyFill="1" applyBorder="1" applyAlignment="1" applyProtection="1">
      <alignment horizontal="left" vertical="center"/>
      <protection locked="0"/>
    </xf>
    <xf numFmtId="2" fontId="5" fillId="2" borderId="0" xfId="8" applyNumberFormat="1" applyFont="1" applyFill="1" applyAlignment="1" applyProtection="1">
      <alignment horizontal="left" vertical="center"/>
      <protection locked="0"/>
    </xf>
    <xf numFmtId="3" fontId="8" fillId="3" borderId="3" xfId="28" applyNumberFormat="1" applyFont="1" applyFill="1" applyBorder="1" applyAlignment="1">
      <alignment vertical="center"/>
    </xf>
    <xf numFmtId="2" fontId="12" fillId="2" borderId="0" xfId="8" applyNumberFormat="1" applyFont="1" applyFill="1" applyAlignment="1" applyProtection="1">
      <alignment horizontal="left" vertical="center" indent="1"/>
      <protection locked="0"/>
    </xf>
    <xf numFmtId="169" fontId="5" fillId="2" borderId="0" xfId="23" applyNumberFormat="1" applyFont="1" applyFill="1" applyBorder="1" applyAlignment="1" applyProtection="1">
      <alignment vertical="center"/>
      <protection locked="0"/>
    </xf>
    <xf numFmtId="9" fontId="5" fillId="2" borderId="0" xfId="16" applyFont="1" applyFill="1" applyBorder="1" applyAlignment="1" applyProtection="1">
      <alignment vertical="center"/>
      <protection locked="0"/>
    </xf>
    <xf numFmtId="169" fontId="12" fillId="2" borderId="0" xfId="23" applyNumberFormat="1" applyFont="1" applyFill="1" applyBorder="1" applyAlignment="1" applyProtection="1">
      <alignment vertical="center"/>
      <protection locked="0"/>
    </xf>
    <xf numFmtId="9" fontId="12" fillId="2" borderId="0" xfId="16" applyFont="1" applyFill="1" applyBorder="1" applyAlignment="1" applyProtection="1">
      <alignment vertical="center"/>
      <protection locked="0"/>
    </xf>
    <xf numFmtId="9" fontId="8" fillId="3" borderId="3" xfId="16" applyFont="1" applyFill="1" applyBorder="1" applyAlignment="1">
      <alignment vertical="center"/>
    </xf>
    <xf numFmtId="2" fontId="5" fillId="2" borderId="0" xfId="8" applyNumberFormat="1" applyFont="1" applyFill="1" applyAlignment="1" applyProtection="1">
      <alignment horizontal="left" vertical="center" wrapText="1"/>
      <protection locked="0"/>
    </xf>
    <xf numFmtId="2" fontId="12" fillId="2" borderId="0" xfId="8" applyNumberFormat="1" applyFont="1" applyFill="1" applyAlignment="1" applyProtection="1">
      <alignment horizontal="left" vertical="center" wrapText="1" indent="1"/>
      <protection locked="0"/>
    </xf>
    <xf numFmtId="169" fontId="5" fillId="2" borderId="0" xfId="23" applyNumberFormat="1" applyFont="1" applyFill="1" applyBorder="1" applyAlignment="1" applyProtection="1">
      <alignment horizontal="right" vertical="center"/>
      <protection locked="0"/>
    </xf>
    <xf numFmtId="169" fontId="12" fillId="2" borderId="0" xfId="23" applyNumberFormat="1" applyFont="1" applyFill="1" applyBorder="1" applyAlignment="1" applyProtection="1">
      <alignment horizontal="right" vertical="center"/>
      <protection locked="0"/>
    </xf>
    <xf numFmtId="3" fontId="5" fillId="4" borderId="3" xfId="6" applyNumberFormat="1" applyFont="1" applyFill="1" applyBorder="1" applyAlignment="1">
      <alignment vertical="center"/>
    </xf>
    <xf numFmtId="3" fontId="5" fillId="4" borderId="3" xfId="1" applyNumberFormat="1" applyFont="1" applyFill="1" applyBorder="1" applyAlignment="1">
      <alignment vertical="center"/>
    </xf>
    <xf numFmtId="3" fontId="2" fillId="2" borderId="0" xfId="12" applyNumberFormat="1" applyFont="1" applyFill="1" applyAlignment="1" applyProtection="1">
      <alignment horizontal="left" vertical="top" wrapText="1"/>
      <protection locked="0"/>
    </xf>
    <xf numFmtId="3" fontId="2" fillId="2" borderId="2" xfId="12" applyNumberFormat="1" applyFont="1" applyFill="1" applyBorder="1" applyAlignment="1">
      <alignment horizontal="center" vertical="center" wrapText="1"/>
    </xf>
    <xf numFmtId="3" fontId="2" fillId="2" borderId="1" xfId="12" applyNumberFormat="1" applyFont="1" applyFill="1" applyBorder="1" applyAlignment="1">
      <alignment horizontal="center" vertical="center" wrapText="1"/>
    </xf>
    <xf numFmtId="0" fontId="5" fillId="2" borderId="0" xfId="0" applyFont="1" applyFill="1" applyAlignment="1">
      <alignment horizontal="left" wrapText="1"/>
    </xf>
    <xf numFmtId="0" fontId="12" fillId="2" borderId="0" xfId="0" applyFont="1" applyFill="1" applyAlignment="1">
      <alignment horizontal="left" wrapText="1" indent="1"/>
    </xf>
    <xf numFmtId="3" fontId="5" fillId="3" borderId="3" xfId="6" applyNumberFormat="1" applyFont="1" applyFill="1" applyBorder="1" applyAlignment="1">
      <alignment horizontal="left" vertical="center" wrapText="1"/>
    </xf>
    <xf numFmtId="9" fontId="5" fillId="3" borderId="3" xfId="10" applyFont="1" applyFill="1" applyBorder="1" applyAlignment="1">
      <alignment horizontal="right" vertical="center"/>
    </xf>
    <xf numFmtId="3" fontId="2" fillId="2" borderId="0" xfId="6" applyNumberFormat="1" applyFont="1" applyFill="1" applyAlignment="1">
      <alignment horizontal="left" vertical="center"/>
    </xf>
    <xf numFmtId="9" fontId="9" fillId="2" borderId="0" xfId="10" applyFont="1" applyFill="1" applyBorder="1" applyAlignment="1">
      <alignment horizontal="right" vertical="center"/>
    </xf>
    <xf numFmtId="3" fontId="9" fillId="2" borderId="0" xfId="6" applyNumberFormat="1" applyFont="1" applyFill="1" applyAlignment="1">
      <alignment horizontal="left" vertical="center" wrapText="1"/>
    </xf>
    <xf numFmtId="3" fontId="43" fillId="2" borderId="0" xfId="6" applyNumberFormat="1" applyFont="1" applyFill="1" applyAlignment="1">
      <alignment vertical="center"/>
    </xf>
    <xf numFmtId="9" fontId="43" fillId="2" borderId="0" xfId="10" applyFont="1" applyFill="1" applyBorder="1" applyAlignment="1">
      <alignment horizontal="right" vertical="center"/>
    </xf>
    <xf numFmtId="0" fontId="9" fillId="2" borderId="0" xfId="6" applyFont="1" applyFill="1" applyAlignment="1">
      <alignment horizontal="left" vertical="center" wrapText="1"/>
    </xf>
    <xf numFmtId="9" fontId="9" fillId="2" borderId="0" xfId="10" applyFont="1" applyFill="1" applyAlignment="1">
      <alignment horizontal="right" vertical="center"/>
    </xf>
    <xf numFmtId="0" fontId="2" fillId="2" borderId="1" xfId="6" applyFont="1" applyFill="1" applyBorder="1" applyAlignment="1">
      <alignment horizontal="left" vertical="center"/>
    </xf>
    <xf numFmtId="0" fontId="2" fillId="2" borderId="0" xfId="6" applyFont="1" applyFill="1" applyAlignment="1">
      <alignment horizontal="left" vertical="center"/>
    </xf>
    <xf numFmtId="0" fontId="27" fillId="2" borderId="0" xfId="6" applyFont="1" applyFill="1" applyAlignment="1">
      <alignment horizontal="left" vertical="center"/>
    </xf>
    <xf numFmtId="0" fontId="27" fillId="2" borderId="0" xfId="6" applyFont="1" applyFill="1" applyAlignment="1">
      <alignment vertical="center" wrapText="1"/>
    </xf>
    <xf numFmtId="9" fontId="27" fillId="2" borderId="0" xfId="10" applyFont="1" applyFill="1" applyAlignment="1">
      <alignment horizontal="center" vertical="center"/>
    </xf>
    <xf numFmtId="0" fontId="27" fillId="2" borderId="0" xfId="6" applyFont="1" applyFill="1" applyAlignment="1">
      <alignment horizontal="right" vertical="center"/>
    </xf>
    <xf numFmtId="0" fontId="44" fillId="2" borderId="0" xfId="6" applyFont="1" applyFill="1" applyAlignment="1">
      <alignment horizontal="right" vertical="center"/>
    </xf>
    <xf numFmtId="0" fontId="8" fillId="3" borderId="3" xfId="0" applyFont="1" applyFill="1" applyBorder="1" applyAlignment="1">
      <alignment vertical="center" wrapText="1"/>
    </xf>
    <xf numFmtId="0" fontId="8" fillId="3" borderId="3" xfId="0" applyFont="1" applyFill="1" applyBorder="1" applyAlignment="1">
      <alignment horizontal="right" vertical="top"/>
    </xf>
    <xf numFmtId="0" fontId="2" fillId="0" borderId="0" xfId="2" applyFont="1" applyAlignment="1">
      <alignment vertical="top"/>
    </xf>
    <xf numFmtId="0" fontId="2" fillId="0" borderId="0" xfId="2" applyFont="1"/>
    <xf numFmtId="0" fontId="9" fillId="0" borderId="0" xfId="2" applyFont="1"/>
    <xf numFmtId="2" fontId="5" fillId="0" borderId="0" xfId="2" applyNumberFormat="1" applyFont="1" applyAlignment="1" applyProtection="1">
      <alignment vertical="top" wrapText="1"/>
      <protection locked="0"/>
    </xf>
    <xf numFmtId="0" fontId="9" fillId="0" borderId="0" xfId="2" applyFont="1" applyAlignment="1" applyProtection="1">
      <alignment vertical="top" wrapText="1"/>
      <protection locked="0"/>
    </xf>
    <xf numFmtId="0" fontId="9" fillId="0" borderId="0" xfId="2" applyFont="1" applyProtection="1">
      <protection locked="0"/>
    </xf>
    <xf numFmtId="0" fontId="2" fillId="0" borderId="0" xfId="2" applyFont="1" applyAlignment="1">
      <alignment wrapText="1"/>
    </xf>
    <xf numFmtId="0" fontId="2" fillId="0" borderId="0" xfId="21" applyFont="1" applyAlignment="1">
      <alignment horizontal="left" vertical="top" wrapText="1"/>
    </xf>
    <xf numFmtId="0" fontId="2" fillId="0" borderId="1" xfId="21" applyFont="1" applyBorder="1" applyAlignment="1">
      <alignment horizontal="center" vertical="center" wrapText="1"/>
    </xf>
    <xf numFmtId="9" fontId="2" fillId="0" borderId="1" xfId="27" applyFont="1" applyBorder="1" applyAlignment="1">
      <alignment horizontal="center" vertical="center" wrapText="1"/>
    </xf>
    <xf numFmtId="10" fontId="2" fillId="0" borderId="1" xfId="27" applyNumberFormat="1" applyFont="1" applyBorder="1" applyAlignment="1">
      <alignment horizontal="center" vertical="center" wrapText="1"/>
    </xf>
    <xf numFmtId="165" fontId="2" fillId="0" borderId="1" xfId="27" applyNumberFormat="1" applyFont="1" applyBorder="1" applyAlignment="1">
      <alignment horizontal="center" vertical="center" wrapText="1"/>
    </xf>
    <xf numFmtId="0" fontId="2" fillId="0" borderId="1" xfId="2" applyFont="1" applyBorder="1"/>
    <xf numFmtId="0" fontId="2" fillId="0" borderId="1" xfId="2" applyFont="1" applyBorder="1" applyAlignment="1">
      <alignment wrapText="1"/>
    </xf>
    <xf numFmtId="0" fontId="2" fillId="2" borderId="1" xfId="2" applyFont="1" applyFill="1" applyBorder="1" applyAlignment="1">
      <alignment horizontal="center" vertical="center" wrapText="1"/>
    </xf>
    <xf numFmtId="0" fontId="9" fillId="0" borderId="0" xfId="2" applyFont="1" applyAlignment="1">
      <alignment horizontal="right"/>
    </xf>
    <xf numFmtId="0" fontId="9" fillId="2" borderId="0" xfId="2" applyFont="1" applyFill="1" applyAlignment="1">
      <alignment vertical="top" wrapText="1"/>
    </xf>
    <xf numFmtId="3" fontId="9" fillId="0" borderId="0" xfId="2" applyNumberFormat="1" applyFont="1" applyAlignment="1" applyProtection="1">
      <alignment horizontal="right" vertical="top"/>
      <protection locked="0"/>
    </xf>
    <xf numFmtId="43" fontId="9" fillId="0" borderId="0" xfId="31" applyFont="1" applyAlignment="1" applyProtection="1">
      <alignment horizontal="right" vertical="top"/>
      <protection locked="0"/>
    </xf>
    <xf numFmtId="0" fontId="9" fillId="0" borderId="0" xfId="2" applyFont="1" applyAlignment="1">
      <alignment horizontal="right" vertical="top"/>
    </xf>
    <xf numFmtId="0" fontId="11" fillId="2" borderId="0" xfId="2" applyFont="1" applyFill="1" applyAlignment="1">
      <alignment horizontal="left" vertical="top" wrapText="1" indent="1"/>
    </xf>
    <xf numFmtId="3" fontId="11" fillId="0" borderId="0" xfId="2" applyNumberFormat="1" applyFont="1" applyAlignment="1" applyProtection="1">
      <alignment horizontal="right" vertical="top"/>
      <protection locked="0"/>
    </xf>
    <xf numFmtId="0" fontId="9" fillId="0" borderId="0" xfId="2" applyFont="1" applyAlignment="1">
      <alignment vertical="top" wrapText="1"/>
    </xf>
    <xf numFmtId="0" fontId="9" fillId="3" borderId="3" xfId="2" applyFont="1" applyFill="1" applyBorder="1" applyAlignment="1">
      <alignment horizontal="right" vertical="center"/>
    </xf>
    <xf numFmtId="0" fontId="8" fillId="3" borderId="3" xfId="2" applyFont="1" applyFill="1" applyBorder="1" applyAlignment="1">
      <alignment vertical="center" wrapText="1"/>
    </xf>
    <xf numFmtId="3" fontId="8" fillId="3" borderId="3" xfId="2" applyNumberFormat="1" applyFont="1" applyFill="1" applyBorder="1" applyAlignment="1" applyProtection="1">
      <alignment horizontal="right" vertical="center"/>
      <protection locked="0"/>
    </xf>
    <xf numFmtId="0" fontId="9" fillId="0" borderId="0" xfId="7" applyFont="1" applyProtection="1">
      <protection locked="0"/>
    </xf>
    <xf numFmtId="3" fontId="9" fillId="0" borderId="0" xfId="2" applyNumberFormat="1" applyFont="1"/>
    <xf numFmtId="0" fontId="9" fillId="0" borderId="0" xfId="7" applyFont="1"/>
    <xf numFmtId="0" fontId="9" fillId="4" borderId="3" xfId="2" applyFont="1" applyFill="1" applyBorder="1" applyAlignment="1">
      <alignment horizontal="right" vertical="center"/>
    </xf>
    <xf numFmtId="0" fontId="8" fillId="4" borderId="3" xfId="2" applyFont="1" applyFill="1" applyBorder="1" applyAlignment="1">
      <alignment vertical="center" wrapText="1"/>
    </xf>
    <xf numFmtId="3" fontId="8" fillId="4" borderId="3" xfId="2" applyNumberFormat="1" applyFont="1" applyFill="1" applyBorder="1" applyAlignment="1" applyProtection="1">
      <alignment horizontal="right" vertical="center"/>
      <protection locked="0"/>
    </xf>
    <xf numFmtId="0" fontId="29" fillId="0" borderId="0" xfId="2" applyFont="1" applyAlignment="1">
      <alignment vertical="top"/>
    </xf>
    <xf numFmtId="0" fontId="29" fillId="0" borderId="0" xfId="2" applyFont="1"/>
    <xf numFmtId="0" fontId="28" fillId="0" borderId="0" xfId="2" applyFont="1"/>
    <xf numFmtId="0" fontId="24" fillId="0" borderId="0" xfId="2" applyFont="1" applyAlignment="1" applyProtection="1">
      <alignment vertical="top" wrapText="1"/>
      <protection locked="0"/>
    </xf>
    <xf numFmtId="0" fontId="28" fillId="0" borderId="0" xfId="2" applyFont="1" applyAlignment="1" applyProtection="1">
      <alignment wrapText="1"/>
      <protection locked="0"/>
    </xf>
    <xf numFmtId="0" fontId="29" fillId="0" borderId="0" xfId="21" applyFont="1" applyAlignment="1">
      <alignment horizontal="left" vertical="top" wrapText="1"/>
    </xf>
    <xf numFmtId="0" fontId="29" fillId="0" borderId="1" xfId="21" applyFont="1" applyBorder="1" applyAlignment="1">
      <alignment horizontal="center" vertical="center" wrapText="1"/>
    </xf>
    <xf numFmtId="9" fontId="29" fillId="0" borderId="1" xfId="27" applyFont="1" applyBorder="1" applyAlignment="1">
      <alignment horizontal="center" vertical="center" wrapText="1"/>
    </xf>
    <xf numFmtId="0" fontId="29" fillId="0" borderId="1" xfId="2" applyFont="1" applyBorder="1"/>
    <xf numFmtId="0" fontId="29" fillId="0" borderId="1" xfId="2" applyFont="1" applyBorder="1" applyAlignment="1">
      <alignment wrapText="1"/>
    </xf>
    <xf numFmtId="0" fontId="29" fillId="0" borderId="1" xfId="2" applyFont="1" applyBorder="1" applyAlignment="1">
      <alignment horizontal="center" vertical="center" wrapText="1"/>
    </xf>
    <xf numFmtId="0" fontId="29" fillId="2" borderId="1" xfId="2" applyFont="1" applyFill="1" applyBorder="1" applyAlignment="1">
      <alignment horizontal="center" vertical="center" wrapText="1"/>
    </xf>
    <xf numFmtId="0" fontId="28" fillId="0" borderId="0" xfId="2" applyFont="1" applyAlignment="1">
      <alignment horizontal="right" vertical="center"/>
    </xf>
    <xf numFmtId="0" fontId="28" fillId="2" borderId="0" xfId="2" applyFont="1" applyFill="1" applyAlignment="1">
      <alignment vertical="center" wrapText="1"/>
    </xf>
    <xf numFmtId="3" fontId="28" fillId="0" borderId="0" xfId="2" applyNumberFormat="1" applyFont="1" applyAlignment="1" applyProtection="1">
      <alignment vertical="center"/>
      <protection locked="0"/>
    </xf>
    <xf numFmtId="0" fontId="51" fillId="2" borderId="0" xfId="2" applyFont="1" applyFill="1" applyAlignment="1">
      <alignment vertical="center" wrapText="1"/>
    </xf>
    <xf numFmtId="3" fontId="51" fillId="0" borderId="0" xfId="2" applyNumberFormat="1" applyFont="1" applyAlignment="1" applyProtection="1">
      <alignment vertical="center"/>
      <protection locked="0"/>
    </xf>
    <xf numFmtId="0" fontId="28" fillId="0" borderId="0" xfId="2" applyFont="1" applyAlignment="1">
      <alignment horizontal="right" vertical="top"/>
    </xf>
    <xf numFmtId="3" fontId="28" fillId="0" borderId="0" xfId="2" applyNumberFormat="1" applyFont="1" applyAlignment="1" applyProtection="1">
      <alignment vertical="top"/>
      <protection locked="0"/>
    </xf>
    <xf numFmtId="0" fontId="28" fillId="3" borderId="3" xfId="2" applyFont="1" applyFill="1" applyBorder="1" applyAlignment="1">
      <alignment horizontal="right" vertical="center"/>
    </xf>
    <xf numFmtId="0" fontId="52" fillId="3" borderId="3" xfId="2" applyFont="1" applyFill="1" applyBorder="1" applyAlignment="1">
      <alignment vertical="center" wrapText="1"/>
    </xf>
    <xf numFmtId="3" fontId="52" fillId="3" borderId="3" xfId="2" applyNumberFormat="1" applyFont="1" applyFill="1" applyBorder="1" applyAlignment="1" applyProtection="1">
      <alignment vertical="center"/>
      <protection locked="0"/>
    </xf>
    <xf numFmtId="0" fontId="28" fillId="0" borderId="0" xfId="7" applyFont="1"/>
    <xf numFmtId="3" fontId="28" fillId="0" borderId="0" xfId="2" applyNumberFormat="1" applyFont="1" applyAlignment="1">
      <alignment vertical="center"/>
    </xf>
    <xf numFmtId="3" fontId="51" fillId="0" borderId="0" xfId="2" applyNumberFormat="1" applyFont="1" applyAlignment="1">
      <alignment vertical="center"/>
    </xf>
    <xf numFmtId="3" fontId="28" fillId="0" borderId="0" xfId="2" applyNumberFormat="1" applyFont="1" applyAlignment="1">
      <alignment vertical="top"/>
    </xf>
    <xf numFmtId="0" fontId="28" fillId="4" borderId="3" xfId="2" applyFont="1" applyFill="1" applyBorder="1" applyAlignment="1">
      <alignment horizontal="right" vertical="center"/>
    </xf>
    <xf numFmtId="0" fontId="52" fillId="4" borderId="3" xfId="2" applyFont="1" applyFill="1" applyBorder="1" applyAlignment="1">
      <alignment vertical="center" wrapText="1"/>
    </xf>
    <xf numFmtId="3" fontId="52" fillId="4" borderId="3" xfId="2" applyNumberFormat="1" applyFont="1" applyFill="1" applyBorder="1" applyAlignment="1">
      <alignment vertical="center"/>
    </xf>
    <xf numFmtId="0" fontId="2" fillId="2" borderId="0" xfId="8" applyFont="1" applyFill="1" applyAlignment="1">
      <alignment vertical="top"/>
    </xf>
    <xf numFmtId="0" fontId="8" fillId="0" borderId="0" xfId="6" applyFont="1"/>
    <xf numFmtId="0" fontId="5" fillId="2" borderId="0" xfId="26" applyFont="1" applyFill="1" applyAlignment="1">
      <alignment vertical="center" wrapText="1"/>
    </xf>
    <xf numFmtId="0" fontId="2" fillId="2" borderId="0" xfId="8" applyFont="1" applyFill="1" applyAlignment="1">
      <alignment vertical="center" wrapText="1"/>
    </xf>
    <xf numFmtId="0" fontId="2" fillId="2" borderId="1" xfId="6" applyFont="1" applyFill="1" applyBorder="1"/>
    <xf numFmtId="0" fontId="2" fillId="2" borderId="1" xfId="8" applyFont="1" applyFill="1" applyBorder="1" applyAlignment="1">
      <alignment vertical="center" wrapText="1"/>
    </xf>
    <xf numFmtId="170" fontId="5" fillId="2" borderId="0" xfId="7" applyNumberFormat="1" applyFont="1" applyFill="1" applyProtection="1">
      <protection locked="0"/>
    </xf>
    <xf numFmtId="0" fontId="9" fillId="2" borderId="0" xfId="2" applyFont="1" applyFill="1" applyAlignment="1">
      <alignment wrapText="1"/>
    </xf>
    <xf numFmtId="0" fontId="10" fillId="2" borderId="0" xfId="7" applyFont="1" applyFill="1"/>
    <xf numFmtId="170" fontId="8" fillId="2" borderId="0" xfId="7" applyNumberFormat="1" applyFont="1" applyFill="1"/>
    <xf numFmtId="3" fontId="8" fillId="2" borderId="0" xfId="7" applyNumberFormat="1" applyFont="1" applyFill="1"/>
    <xf numFmtId="3" fontId="5" fillId="2" borderId="0" xfId="28" applyNumberFormat="1" applyFont="1" applyFill="1" applyAlignment="1">
      <alignment horizontal="left" vertical="top" wrapText="1"/>
    </xf>
    <xf numFmtId="9" fontId="2" fillId="2" borderId="1" xfId="27" applyFont="1" applyFill="1" applyBorder="1" applyAlignment="1">
      <alignment horizontal="center" vertical="center" wrapText="1"/>
    </xf>
    <xf numFmtId="10" fontId="2" fillId="2" borderId="1" xfId="27" applyNumberFormat="1" applyFont="1" applyFill="1" applyBorder="1" applyAlignment="1">
      <alignment horizontal="center" vertical="center" wrapText="1"/>
    </xf>
    <xf numFmtId="165" fontId="2" fillId="2" borderId="1" xfId="27" applyNumberFormat="1" applyFont="1" applyFill="1" applyBorder="1" applyAlignment="1">
      <alignment horizontal="center" vertical="center" wrapText="1"/>
    </xf>
    <xf numFmtId="9" fontId="2" fillId="2" borderId="1" xfId="28" applyNumberFormat="1" applyFont="1" applyFill="1" applyBorder="1" applyAlignment="1">
      <alignment horizontal="center" vertical="center" wrapText="1"/>
    </xf>
    <xf numFmtId="9" fontId="2" fillId="2" borderId="0" xfId="28" applyNumberFormat="1" applyFont="1" applyFill="1" applyAlignment="1">
      <alignment horizontal="center" vertical="center" wrapText="1"/>
    </xf>
    <xf numFmtId="3" fontId="9" fillId="2" borderId="0" xfId="28" applyNumberFormat="1" applyFont="1" applyFill="1"/>
    <xf numFmtId="170" fontId="9" fillId="2" borderId="0" xfId="7" applyNumberFormat="1" applyFont="1" applyFill="1"/>
    <xf numFmtId="177" fontId="9" fillId="2" borderId="0" xfId="9" applyNumberFormat="1" applyFont="1" applyFill="1" applyProtection="1"/>
    <xf numFmtId="178" fontId="9" fillId="2" borderId="0" xfId="9" applyNumberFormat="1" applyFont="1" applyFill="1" applyProtection="1"/>
    <xf numFmtId="179" fontId="9" fillId="2" borderId="0" xfId="7" applyNumberFormat="1" applyFont="1" applyFill="1"/>
    <xf numFmtId="180" fontId="9" fillId="2" borderId="0" xfId="9" applyNumberFormat="1" applyFont="1" applyFill="1" applyProtection="1"/>
    <xf numFmtId="177" fontId="9" fillId="2" borderId="0" xfId="9" applyNumberFormat="1" applyFont="1" applyFill="1" applyBorder="1" applyProtection="1"/>
    <xf numFmtId="178" fontId="9" fillId="2" borderId="0" xfId="9" applyNumberFormat="1" applyFont="1" applyFill="1" applyBorder="1" applyProtection="1"/>
    <xf numFmtId="180" fontId="9" fillId="2" borderId="0" xfId="9" applyNumberFormat="1" applyFont="1" applyFill="1" applyBorder="1" applyProtection="1"/>
    <xf numFmtId="3" fontId="8" fillId="3" borderId="3" xfId="28" applyNumberFormat="1" applyFont="1" applyFill="1" applyBorder="1"/>
    <xf numFmtId="170" fontId="8" fillId="3" borderId="3" xfId="7" applyNumberFormat="1" applyFont="1" applyFill="1" applyBorder="1"/>
    <xf numFmtId="177" fontId="8" fillId="3" borderId="3" xfId="9" applyNumberFormat="1" applyFont="1" applyFill="1" applyBorder="1" applyProtection="1"/>
    <xf numFmtId="178" fontId="8" fillId="3" borderId="3" xfId="9" applyNumberFormat="1" applyFont="1" applyFill="1" applyBorder="1" applyProtection="1"/>
    <xf numFmtId="179" fontId="8" fillId="3" borderId="3" xfId="7" applyNumberFormat="1" applyFont="1" applyFill="1" applyBorder="1"/>
    <xf numFmtId="180" fontId="8" fillId="3" borderId="3" xfId="9" applyNumberFormat="1" applyFont="1" applyFill="1" applyBorder="1" applyProtection="1"/>
    <xf numFmtId="3" fontId="2" fillId="2" borderId="0" xfId="28" applyNumberFormat="1" applyFont="1" applyFill="1"/>
    <xf numFmtId="10" fontId="2" fillId="2" borderId="0" xfId="32" applyNumberFormat="1" applyFont="1" applyFill="1" applyBorder="1"/>
    <xf numFmtId="9" fontId="2" fillId="2" borderId="0" xfId="32" applyFont="1" applyFill="1" applyBorder="1"/>
    <xf numFmtId="175" fontId="2" fillId="2" borderId="0" xfId="28" applyNumberFormat="1" applyFont="1" applyFill="1"/>
    <xf numFmtId="9" fontId="2" fillId="2" borderId="0" xfId="28" applyNumberFormat="1" applyFont="1" applyFill="1"/>
    <xf numFmtId="0" fontId="9" fillId="2" borderId="0" xfId="26" applyFont="1" applyFill="1"/>
    <xf numFmtId="3" fontId="2" fillId="2" borderId="0" xfId="28" applyNumberFormat="1" applyFont="1" applyFill="1" applyAlignment="1">
      <alignment horizontal="right" wrapText="1"/>
    </xf>
    <xf numFmtId="9" fontId="2" fillId="2" borderId="0" xfId="28" applyNumberFormat="1" applyFont="1" applyFill="1" applyAlignment="1">
      <alignment horizontal="right" wrapText="1"/>
    </xf>
    <xf numFmtId="0" fontId="16" fillId="2" borderId="0" xfId="28" applyFont="1" applyFill="1" applyAlignment="1">
      <alignment wrapText="1"/>
    </xf>
    <xf numFmtId="3" fontId="16" fillId="2" borderId="0" xfId="28" applyNumberFormat="1" applyFont="1" applyFill="1" applyAlignment="1">
      <alignment wrapText="1"/>
    </xf>
    <xf numFmtId="9" fontId="16" fillId="2" borderId="0" xfId="28" applyNumberFormat="1" applyFont="1" applyFill="1" applyAlignment="1">
      <alignment wrapText="1"/>
    </xf>
    <xf numFmtId="9" fontId="9" fillId="2" borderId="0" xfId="28" applyNumberFormat="1" applyFont="1" applyFill="1"/>
    <xf numFmtId="170" fontId="2" fillId="2" borderId="0" xfId="7" applyNumberFormat="1" applyFont="1" applyFill="1"/>
    <xf numFmtId="177" fontId="2" fillId="2" borderId="0" xfId="9" applyNumberFormat="1" applyFont="1" applyFill="1" applyBorder="1"/>
    <xf numFmtId="178" fontId="2" fillId="2" borderId="0" xfId="9" applyNumberFormat="1" applyFont="1" applyFill="1" applyBorder="1"/>
    <xf numFmtId="179" fontId="2" fillId="2" borderId="0" xfId="7" quotePrefix="1" applyNumberFormat="1" applyFont="1" applyFill="1" applyAlignment="1">
      <alignment horizontal="right"/>
    </xf>
    <xf numFmtId="180" fontId="2" fillId="2" borderId="0" xfId="9" applyNumberFormat="1" applyFont="1" applyFill="1" applyBorder="1"/>
    <xf numFmtId="3" fontId="2" fillId="0" borderId="0" xfId="2" applyNumberFormat="1" applyFont="1" applyAlignment="1">
      <alignment vertical="top"/>
    </xf>
    <xf numFmtId="3" fontId="2" fillId="0" borderId="0" xfId="2" applyNumberFormat="1" applyFont="1"/>
    <xf numFmtId="3" fontId="5" fillId="0" borderId="0" xfId="14" applyNumberFormat="1" applyFont="1" applyAlignment="1" applyProtection="1">
      <alignment vertical="top" wrapText="1"/>
      <protection locked="0"/>
    </xf>
    <xf numFmtId="0" fontId="2" fillId="0" borderId="0" xfId="2" applyFont="1" applyAlignment="1" applyProtection="1">
      <alignment wrapText="1"/>
      <protection locked="0"/>
    </xf>
    <xf numFmtId="3" fontId="2" fillId="0" borderId="0" xfId="14" applyNumberFormat="1" applyFont="1" applyAlignment="1">
      <alignment horizontal="center" vertical="center" wrapText="1"/>
    </xf>
    <xf numFmtId="0" fontId="2" fillId="0" borderId="1" xfId="2" applyFont="1" applyBorder="1" applyAlignment="1">
      <alignment horizontal="center" vertical="center" wrapText="1"/>
    </xf>
    <xf numFmtId="3" fontId="2" fillId="0" borderId="0" xfId="2" applyNumberFormat="1" applyFont="1" applyAlignment="1">
      <alignment horizontal="center" vertical="center"/>
    </xf>
    <xf numFmtId="3" fontId="2" fillId="0" borderId="1" xfId="2" applyNumberFormat="1" applyFont="1" applyBorder="1" applyAlignment="1">
      <alignment horizontal="center" vertical="center" wrapText="1"/>
    </xf>
    <xf numFmtId="3" fontId="2" fillId="0" borderId="4" xfId="2" applyNumberFormat="1" applyFont="1" applyBorder="1" applyAlignment="1">
      <alignment horizontal="center" vertical="center" wrapText="1"/>
    </xf>
    <xf numFmtId="3" fontId="2" fillId="0" borderId="12" xfId="2" applyNumberFormat="1" applyFont="1" applyBorder="1" applyAlignment="1">
      <alignment horizontal="center" vertical="center" wrapText="1"/>
    </xf>
    <xf numFmtId="0" fontId="2" fillId="0" borderId="12" xfId="2" applyFont="1" applyBorder="1" applyAlignment="1">
      <alignment horizontal="center" vertical="center" wrapText="1"/>
    </xf>
    <xf numFmtId="3" fontId="9" fillId="0" borderId="0" xfId="2" applyNumberFormat="1" applyFont="1" applyAlignment="1">
      <alignment wrapText="1"/>
    </xf>
    <xf numFmtId="0" fontId="2" fillId="0" borderId="7" xfId="2" applyFont="1" applyBorder="1" applyAlignment="1">
      <alignment horizontal="center" vertical="center" wrapText="1"/>
    </xf>
    <xf numFmtId="3" fontId="2" fillId="0" borderId="0" xfId="2" applyNumberFormat="1" applyFont="1" applyAlignment="1">
      <alignment horizontal="left"/>
    </xf>
    <xf numFmtId="3" fontId="2" fillId="0" borderId="1" xfId="2" applyNumberFormat="1" applyFont="1" applyBorder="1" applyAlignment="1">
      <alignment horizontal="left"/>
    </xf>
    <xf numFmtId="3" fontId="16" fillId="0" borderId="1" xfId="2" applyNumberFormat="1" applyFont="1" applyBorder="1" applyAlignment="1">
      <alignment horizontal="left" wrapText="1"/>
    </xf>
    <xf numFmtId="3" fontId="2" fillId="0" borderId="0" xfId="2" applyNumberFormat="1" applyFont="1" applyAlignment="1">
      <alignment horizontal="center" vertical="center" wrapText="1"/>
    </xf>
    <xf numFmtId="3" fontId="2" fillId="0" borderId="0" xfId="2" applyNumberFormat="1" applyFont="1" applyAlignment="1">
      <alignment vertical="center"/>
    </xf>
    <xf numFmtId="3" fontId="5" fillId="0" borderId="0" xfId="14" applyNumberFormat="1" applyFont="1" applyAlignment="1">
      <alignment horizontal="left" vertical="top" wrapText="1"/>
    </xf>
    <xf numFmtId="3" fontId="2" fillId="0" borderId="0" xfId="14" applyNumberFormat="1" applyFont="1" applyAlignment="1">
      <alignment vertical="center" wrapText="1"/>
    </xf>
    <xf numFmtId="3" fontId="16" fillId="0" borderId="0" xfId="14" applyNumberFormat="1" applyFont="1" applyAlignment="1">
      <alignment vertical="center" wrapText="1"/>
    </xf>
    <xf numFmtId="3" fontId="16" fillId="0" borderId="0" xfId="2" applyNumberFormat="1" applyFont="1" applyAlignment="1">
      <alignment vertical="center" wrapText="1"/>
    </xf>
    <xf numFmtId="3" fontId="9" fillId="3" borderId="3" xfId="2" applyNumberFormat="1" applyFont="1" applyFill="1" applyBorder="1" applyAlignment="1">
      <alignment vertical="center"/>
    </xf>
    <xf numFmtId="3" fontId="8" fillId="3" borderId="3" xfId="2" applyNumberFormat="1" applyFont="1" applyFill="1" applyBorder="1" applyAlignment="1">
      <alignment vertical="center"/>
    </xf>
    <xf numFmtId="3" fontId="9" fillId="0" borderId="0" xfId="2" applyNumberFormat="1" applyFont="1" applyAlignment="1">
      <alignment vertical="center"/>
    </xf>
    <xf numFmtId="3" fontId="9" fillId="0" borderId="0" xfId="2" applyNumberFormat="1" applyFont="1" applyAlignment="1" applyProtection="1">
      <alignment horizontal="right" vertical="center"/>
      <protection locked="0"/>
    </xf>
    <xf numFmtId="3" fontId="9" fillId="2" borderId="0" xfId="2" applyNumberFormat="1" applyFont="1" applyFill="1" applyAlignment="1">
      <alignment vertical="center"/>
    </xf>
    <xf numFmtId="3" fontId="2" fillId="0" borderId="0" xfId="2" applyNumberFormat="1" applyFont="1" applyAlignment="1">
      <alignment horizontal="right" indent="1"/>
    </xf>
    <xf numFmtId="3" fontId="9" fillId="4" borderId="3" xfId="2" applyNumberFormat="1" applyFont="1" applyFill="1" applyBorder="1" applyAlignment="1">
      <alignment vertical="center"/>
    </xf>
    <xf numFmtId="3" fontId="8" fillId="4" borderId="3" xfId="2" applyNumberFormat="1" applyFont="1" applyFill="1" applyBorder="1" applyAlignment="1">
      <alignment vertical="center"/>
    </xf>
    <xf numFmtId="3" fontId="2" fillId="0" borderId="0" xfId="2" applyNumberFormat="1" applyFont="1" applyAlignment="1">
      <alignment vertical="top" wrapText="1"/>
    </xf>
    <xf numFmtId="3" fontId="9" fillId="0" borderId="0" xfId="2" applyNumberFormat="1" applyFont="1" applyAlignment="1" applyProtection="1">
      <alignment vertical="top" wrapText="1"/>
      <protection locked="0"/>
    </xf>
    <xf numFmtId="0" fontId="9" fillId="0" borderId="0" xfId="2" applyFont="1" applyAlignment="1" applyProtection="1">
      <alignment wrapText="1"/>
      <protection locked="0"/>
    </xf>
    <xf numFmtId="3" fontId="16" fillId="0" borderId="0" xfId="14" applyNumberFormat="1" applyFont="1" applyAlignment="1">
      <alignment vertical="top" wrapText="1"/>
    </xf>
    <xf numFmtId="3" fontId="2" fillId="2" borderId="1" xfId="14" applyNumberFormat="1" applyFont="1" applyFill="1" applyBorder="1" applyAlignment="1">
      <alignment horizontal="center" vertical="center" wrapText="1"/>
    </xf>
    <xf numFmtId="3" fontId="16" fillId="0" borderId="1" xfId="2" applyNumberFormat="1" applyFont="1" applyBorder="1" applyAlignment="1">
      <alignment wrapText="1"/>
    </xf>
    <xf numFmtId="3" fontId="2" fillId="2" borderId="1" xfId="2" applyNumberFormat="1" applyFont="1" applyFill="1" applyBorder="1" applyAlignment="1">
      <alignment horizontal="center" vertical="center" wrapText="1"/>
    </xf>
    <xf numFmtId="3" fontId="9" fillId="3" borderId="3" xfId="2" applyNumberFormat="1" applyFont="1" applyFill="1" applyBorder="1" applyAlignment="1">
      <alignment vertical="center" wrapText="1"/>
    </xf>
    <xf numFmtId="3" fontId="8" fillId="3" borderId="3" xfId="2" applyNumberFormat="1" applyFont="1" applyFill="1" applyBorder="1" applyAlignment="1">
      <alignment vertical="center" wrapText="1"/>
    </xf>
    <xf numFmtId="3" fontId="8" fillId="3" borderId="3" xfId="2" applyNumberFormat="1" applyFont="1" applyFill="1" applyBorder="1" applyAlignment="1" applyProtection="1">
      <alignment vertical="center" wrapText="1"/>
      <protection locked="0"/>
    </xf>
    <xf numFmtId="3" fontId="9" fillId="0" borderId="0" xfId="2" applyNumberFormat="1" applyFont="1" applyAlignment="1">
      <alignment vertical="center" wrapText="1"/>
    </xf>
    <xf numFmtId="3" fontId="9" fillId="0" borderId="0" xfId="2" applyNumberFormat="1" applyFont="1" applyAlignment="1" applyProtection="1">
      <alignment vertical="center" wrapText="1"/>
      <protection locked="0"/>
    </xf>
    <xf numFmtId="3" fontId="11" fillId="0" borderId="0" xfId="2" applyNumberFormat="1" applyFont="1" applyAlignment="1">
      <alignment vertical="center" wrapText="1"/>
    </xf>
    <xf numFmtId="3" fontId="11" fillId="0" borderId="0" xfId="2" applyNumberFormat="1" applyFont="1" applyAlignment="1" applyProtection="1">
      <alignment vertical="center" wrapText="1"/>
      <protection locked="0"/>
    </xf>
    <xf numFmtId="3" fontId="8" fillId="3" borderId="3" xfId="2" applyNumberFormat="1" applyFont="1" applyFill="1" applyBorder="1" applyAlignment="1" applyProtection="1">
      <alignment wrapText="1"/>
      <protection locked="0"/>
    </xf>
    <xf numFmtId="3" fontId="9" fillId="0" borderId="0" xfId="2" applyNumberFormat="1" applyFont="1" applyAlignment="1" applyProtection="1">
      <alignment wrapText="1"/>
      <protection locked="0"/>
    </xf>
    <xf numFmtId="3" fontId="9" fillId="0" borderId="0" xfId="2" applyNumberFormat="1" applyFont="1" applyAlignment="1">
      <alignment vertical="top" wrapText="1"/>
    </xf>
    <xf numFmtId="3" fontId="9" fillId="4" borderId="3" xfId="2" applyNumberFormat="1" applyFont="1" applyFill="1" applyBorder="1" applyAlignment="1">
      <alignment vertical="center" wrapText="1"/>
    </xf>
    <xf numFmtId="3" fontId="8" fillId="4" borderId="3" xfId="2" applyNumberFormat="1" applyFont="1" applyFill="1" applyBorder="1" applyAlignment="1">
      <alignment vertical="center" wrapText="1"/>
    </xf>
    <xf numFmtId="3" fontId="8" fillId="4" borderId="3" xfId="2" applyNumberFormat="1" applyFont="1" applyFill="1" applyBorder="1" applyAlignment="1" applyProtection="1">
      <alignment vertical="center" wrapText="1"/>
      <protection locked="0"/>
    </xf>
    <xf numFmtId="3" fontId="8" fillId="4" borderId="3" xfId="2" applyNumberFormat="1" applyFont="1" applyFill="1" applyBorder="1" applyAlignment="1" applyProtection="1">
      <alignment wrapText="1"/>
      <protection locked="0"/>
    </xf>
    <xf numFmtId="0" fontId="9" fillId="0" borderId="0" xfId="2" applyFont="1" applyAlignment="1">
      <alignment horizontal="right" vertical="center"/>
    </xf>
    <xf numFmtId="0" fontId="9" fillId="2" borderId="0" xfId="2" applyFont="1" applyFill="1" applyAlignment="1">
      <alignment vertical="center" wrapText="1"/>
    </xf>
    <xf numFmtId="0" fontId="5" fillId="2" borderId="0" xfId="2" applyFont="1" applyFill="1" applyAlignment="1">
      <alignment vertical="center" wrapText="1"/>
    </xf>
    <xf numFmtId="170" fontId="5" fillId="2" borderId="0" xfId="7" applyNumberFormat="1" applyFont="1" applyFill="1" applyAlignment="1" applyProtection="1">
      <alignment vertical="center"/>
      <protection locked="0"/>
    </xf>
    <xf numFmtId="0" fontId="8" fillId="4" borderId="3" xfId="8" applyFont="1" applyFill="1" applyBorder="1" applyAlignment="1">
      <alignment vertical="center" wrapText="1"/>
    </xf>
    <xf numFmtId="3" fontId="8" fillId="4" borderId="3" xfId="8" applyNumberFormat="1" applyFont="1" applyFill="1" applyBorder="1" applyAlignment="1">
      <alignment vertical="center" wrapText="1"/>
    </xf>
    <xf numFmtId="0" fontId="8" fillId="3" borderId="3" xfId="8" applyFont="1" applyFill="1" applyBorder="1" applyAlignment="1">
      <alignment vertical="center" wrapText="1"/>
    </xf>
    <xf numFmtId="3" fontId="8" fillId="3" borderId="3" xfId="8" applyNumberFormat="1" applyFont="1" applyFill="1" applyBorder="1" applyAlignment="1">
      <alignment vertical="center" wrapText="1"/>
    </xf>
    <xf numFmtId="170" fontId="8" fillId="3" borderId="3" xfId="7" applyNumberFormat="1" applyFont="1" applyFill="1" applyBorder="1" applyAlignment="1">
      <alignment vertical="center"/>
    </xf>
    <xf numFmtId="177" fontId="8" fillId="3" borderId="3" xfId="9" applyNumberFormat="1" applyFont="1" applyFill="1" applyBorder="1" applyAlignment="1" applyProtection="1">
      <alignment vertical="center"/>
    </xf>
    <xf numFmtId="178" fontId="8" fillId="3" borderId="3" xfId="9" applyNumberFormat="1" applyFont="1" applyFill="1" applyBorder="1" applyAlignment="1" applyProtection="1">
      <alignment vertical="center"/>
    </xf>
    <xf numFmtId="179" fontId="8" fillId="3" borderId="3" xfId="7" applyNumberFormat="1" applyFont="1" applyFill="1" applyBorder="1" applyAlignment="1">
      <alignment vertical="center"/>
    </xf>
    <xf numFmtId="180" fontId="8" fillId="3" borderId="3" xfId="9" applyNumberFormat="1" applyFont="1" applyFill="1" applyBorder="1" applyAlignment="1" applyProtection="1">
      <alignment vertical="center"/>
    </xf>
    <xf numFmtId="10" fontId="8" fillId="3" borderId="3" xfId="10" applyNumberFormat="1" applyFont="1" applyFill="1" applyBorder="1" applyAlignment="1">
      <alignment vertical="center"/>
    </xf>
    <xf numFmtId="165" fontId="8" fillId="3" borderId="3" xfId="10" applyNumberFormat="1" applyFont="1" applyFill="1" applyBorder="1" applyAlignment="1">
      <alignment vertical="center"/>
    </xf>
    <xf numFmtId="9" fontId="8" fillId="3" borderId="3" xfId="10" applyFont="1" applyFill="1" applyBorder="1" applyAlignment="1">
      <alignment vertical="center"/>
    </xf>
    <xf numFmtId="3" fontId="5" fillId="2" borderId="0" xfId="2" applyNumberFormat="1" applyFont="1" applyFill="1" applyAlignment="1">
      <alignment vertical="center"/>
    </xf>
    <xf numFmtId="3" fontId="5" fillId="2" borderId="0" xfId="2" applyNumberFormat="1" applyFont="1" applyFill="1" applyAlignment="1" applyProtection="1">
      <alignment vertical="center"/>
      <protection locked="0"/>
    </xf>
    <xf numFmtId="3" fontId="9" fillId="0" borderId="0" xfId="2" applyNumberFormat="1" applyFont="1" applyAlignment="1" applyProtection="1">
      <alignment vertical="center"/>
      <protection locked="0"/>
    </xf>
    <xf numFmtId="3" fontId="8" fillId="3" borderId="3" xfId="2" applyNumberFormat="1" applyFont="1" applyFill="1" applyBorder="1" applyAlignment="1" applyProtection="1">
      <alignment vertical="center"/>
      <protection locked="0"/>
    </xf>
    <xf numFmtId="3" fontId="8" fillId="4" borderId="3" xfId="2" applyNumberFormat="1" applyFont="1" applyFill="1" applyBorder="1" applyAlignment="1" applyProtection="1">
      <alignment vertical="center"/>
      <protection locked="0"/>
    </xf>
    <xf numFmtId="3" fontId="8" fillId="2" borderId="0" xfId="2" applyNumberFormat="1" applyFont="1" applyFill="1" applyAlignment="1">
      <alignment vertical="center"/>
    </xf>
    <xf numFmtId="3" fontId="8" fillId="2" borderId="0" xfId="2" applyNumberFormat="1" applyFont="1" applyFill="1" applyAlignment="1" applyProtection="1">
      <alignment vertical="center"/>
      <protection locked="0"/>
    </xf>
    <xf numFmtId="3" fontId="16" fillId="0" borderId="0" xfId="2" applyNumberFormat="1" applyFont="1" applyAlignment="1">
      <alignment horizontal="left" vertical="center" wrapText="1"/>
    </xf>
    <xf numFmtId="0" fontId="2" fillId="0" borderId="0" xfId="0" applyFont="1" applyAlignment="1">
      <alignment vertical="top"/>
    </xf>
    <xf numFmtId="0" fontId="9" fillId="0" borderId="0" xfId="0" applyFont="1"/>
    <xf numFmtId="0" fontId="8" fillId="6" borderId="0" xfId="0" applyFont="1" applyFill="1" applyAlignment="1">
      <alignment vertical="center" wrapText="1"/>
    </xf>
    <xf numFmtId="0" fontId="2" fillId="0" borderId="0" xfId="0" applyFont="1" applyAlignment="1">
      <alignment horizontal="center" vertical="center"/>
    </xf>
    <xf numFmtId="0" fontId="9" fillId="0" borderId="0" xfId="0" applyFont="1" applyAlignment="1">
      <alignment horizontal="right" vertical="top"/>
    </xf>
    <xf numFmtId="0" fontId="9" fillId="6" borderId="0" xfId="0" applyFont="1" applyFill="1" applyAlignment="1">
      <alignment vertical="top" wrapText="1"/>
    </xf>
    <xf numFmtId="0" fontId="2" fillId="0" borderId="0" xfId="0" applyFont="1" applyAlignment="1">
      <alignment vertical="top" wrapText="1"/>
    </xf>
    <xf numFmtId="0" fontId="5" fillId="6" borderId="0" xfId="0" applyFont="1" applyFill="1" applyAlignment="1">
      <alignment horizontal="right" vertical="top" wrapText="1"/>
    </xf>
    <xf numFmtId="0" fontId="5" fillId="0" borderId="0" xfId="0" applyFont="1" applyAlignment="1">
      <alignment vertical="center" wrapText="1"/>
    </xf>
    <xf numFmtId="0" fontId="5" fillId="6" borderId="0" xfId="0" applyFont="1" applyFill="1" applyAlignment="1">
      <alignment vertical="top" wrapText="1"/>
    </xf>
    <xf numFmtId="169" fontId="5" fillId="6" borderId="0" xfId="33" quotePrefix="1" applyNumberFormat="1" applyFont="1" applyFill="1" applyBorder="1" applyAlignment="1">
      <alignment vertical="top" wrapText="1"/>
    </xf>
    <xf numFmtId="0" fontId="5" fillId="0" borderId="0" xfId="0" applyFont="1" applyAlignment="1">
      <alignment vertical="top" wrapText="1"/>
    </xf>
    <xf numFmtId="0" fontId="5" fillId="6" borderId="0" xfId="0" applyFont="1" applyFill="1" applyAlignment="1">
      <alignment vertical="center" wrapText="1"/>
    </xf>
    <xf numFmtId="0" fontId="12" fillId="6" borderId="0" xfId="0" applyFont="1" applyFill="1" applyAlignment="1">
      <alignment horizontal="left" vertical="center" wrapText="1" indent="1"/>
    </xf>
    <xf numFmtId="169" fontId="12" fillId="6" borderId="0" xfId="33" quotePrefix="1" applyNumberFormat="1" applyFont="1" applyFill="1" applyBorder="1" applyAlignment="1">
      <alignment vertical="top" wrapText="1"/>
    </xf>
    <xf numFmtId="0" fontId="5" fillId="6" borderId="0" xfId="0" applyFont="1" applyFill="1" applyAlignment="1">
      <alignment horizontal="left" vertical="top" wrapText="1"/>
    </xf>
    <xf numFmtId="0" fontId="54" fillId="6" borderId="0" xfId="0" applyFont="1" applyFill="1" applyAlignment="1">
      <alignment vertical="top" wrapText="1"/>
    </xf>
    <xf numFmtId="0" fontId="5" fillId="3" borderId="3" xfId="0" applyFont="1" applyFill="1" applyBorder="1" applyAlignment="1">
      <alignment horizontal="right" vertical="top" wrapText="1"/>
    </xf>
    <xf numFmtId="0" fontId="5" fillId="3" borderId="3" xfId="0" applyFont="1" applyFill="1" applyBorder="1" applyAlignment="1">
      <alignment vertical="center" wrapText="1"/>
    </xf>
    <xf numFmtId="0" fontId="5" fillId="3" borderId="3" xfId="0" applyFont="1" applyFill="1" applyBorder="1" applyAlignment="1">
      <alignment vertical="top" wrapText="1"/>
    </xf>
    <xf numFmtId="169" fontId="5" fillId="3" borderId="3" xfId="33" applyNumberFormat="1" applyFont="1" applyFill="1" applyBorder="1" applyAlignment="1">
      <alignment vertical="top" wrapText="1"/>
    </xf>
    <xf numFmtId="169" fontId="5" fillId="3" borderId="3" xfId="33" quotePrefix="1" applyNumberFormat="1" applyFont="1" applyFill="1" applyBorder="1" applyAlignment="1">
      <alignment vertical="top" wrapText="1"/>
    </xf>
    <xf numFmtId="3" fontId="2" fillId="2" borderId="0" xfId="6" applyNumberFormat="1" applyFont="1" applyFill="1" applyAlignment="1">
      <alignment horizontal="left" vertical="top"/>
    </xf>
    <xf numFmtId="0" fontId="5" fillId="0" borderId="0" xfId="0" applyFont="1" applyAlignment="1">
      <alignment horizontal="right" vertical="top" wrapText="1"/>
    </xf>
    <xf numFmtId="169" fontId="5" fillId="0" borderId="0" xfId="33" quotePrefix="1" applyNumberFormat="1" applyFont="1" applyBorder="1" applyAlignment="1">
      <alignment vertical="top" wrapText="1"/>
    </xf>
    <xf numFmtId="0" fontId="5" fillId="6" borderId="0" xfId="0" quotePrefix="1" applyFont="1" applyFill="1" applyAlignment="1">
      <alignment vertical="top" wrapText="1"/>
    </xf>
    <xf numFmtId="0" fontId="5" fillId="3" borderId="3" xfId="0" applyFont="1" applyFill="1" applyBorder="1" applyAlignment="1">
      <alignment horizontal="right" vertical="center" wrapText="1"/>
    </xf>
    <xf numFmtId="0" fontId="5" fillId="0" borderId="0" xfId="0" applyFont="1" applyAlignment="1">
      <alignment horizontal="right" vertical="top"/>
    </xf>
    <xf numFmtId="0" fontId="5" fillId="0" borderId="0" xfId="0" applyFont="1" applyAlignment="1">
      <alignment vertical="top"/>
    </xf>
    <xf numFmtId="9" fontId="5" fillId="0" borderId="0" xfId="16" quotePrefix="1" applyFont="1" applyBorder="1" applyAlignment="1">
      <alignment vertical="top" wrapText="1"/>
    </xf>
    <xf numFmtId="9" fontId="9" fillId="0" borderId="0" xfId="0" applyNumberFormat="1" applyFont="1"/>
    <xf numFmtId="0" fontId="44" fillId="2" borderId="0" xfId="3" applyFont="1" applyFill="1" applyAlignment="1">
      <alignment horizontal="left"/>
    </xf>
    <xf numFmtId="0" fontId="24" fillId="2" borderId="0" xfId="2" applyFont="1" applyFill="1" applyAlignment="1">
      <alignment horizontal="left" vertical="top" wrapText="1"/>
    </xf>
    <xf numFmtId="0" fontId="20" fillId="0" borderId="0" xfId="0" applyFont="1" applyAlignment="1">
      <alignment vertical="center" wrapText="1"/>
    </xf>
    <xf numFmtId="0" fontId="17" fillId="0" borderId="0" xfId="0" applyFont="1" applyAlignment="1">
      <alignment vertical="center"/>
    </xf>
    <xf numFmtId="0" fontId="2" fillId="0" borderId="1" xfId="0" applyFont="1" applyBorder="1" applyAlignment="1">
      <alignment vertical="center"/>
    </xf>
    <xf numFmtId="0" fontId="17" fillId="0" borderId="1" xfId="0" applyFont="1" applyBorder="1" applyAlignment="1">
      <alignment vertical="center"/>
    </xf>
    <xf numFmtId="182" fontId="2" fillId="0" borderId="0" xfId="0" applyNumberFormat="1" applyFont="1" applyAlignment="1">
      <alignment horizontal="center" vertical="top" wrapText="1"/>
    </xf>
    <xf numFmtId="0" fontId="5" fillId="0" borderId="0" xfId="0" applyFont="1" applyAlignment="1">
      <alignment wrapText="1"/>
    </xf>
    <xf numFmtId="182" fontId="5" fillId="0" borderId="0" xfId="0" applyNumberFormat="1" applyFont="1" applyAlignment="1">
      <alignment vertical="top"/>
    </xf>
    <xf numFmtId="0" fontId="12" fillId="0" borderId="0" xfId="0" applyFont="1" applyAlignment="1">
      <alignment horizontal="left" wrapText="1" indent="1"/>
    </xf>
    <xf numFmtId="182" fontId="12" fillId="0" borderId="0" xfId="0" applyNumberFormat="1" applyFont="1" applyAlignment="1">
      <alignment vertical="top"/>
    </xf>
    <xf numFmtId="0" fontId="5" fillId="3" borderId="3" xfId="0" applyFont="1" applyFill="1" applyBorder="1" applyAlignment="1">
      <alignment horizontal="right" vertical="top"/>
    </xf>
    <xf numFmtId="182" fontId="5" fillId="3" borderId="3" xfId="0" applyNumberFormat="1" applyFont="1" applyFill="1" applyBorder="1" applyAlignment="1">
      <alignment vertical="top"/>
    </xf>
    <xf numFmtId="0" fontId="2" fillId="0" borderId="2" xfId="0" applyFont="1" applyBorder="1" applyAlignment="1">
      <alignment vertical="center"/>
    </xf>
    <xf numFmtId="0" fontId="2" fillId="0" borderId="2" xfId="0" applyFont="1" applyBorder="1" applyAlignment="1">
      <alignment vertical="top"/>
    </xf>
    <xf numFmtId="0" fontId="12" fillId="0" borderId="0" xfId="0" applyFont="1" applyAlignment="1">
      <alignment horizontal="left" vertical="top" wrapText="1" indent="1"/>
    </xf>
    <xf numFmtId="0" fontId="12" fillId="0" borderId="0" xfId="0" applyFont="1" applyAlignment="1">
      <alignment horizontal="left" vertical="top" wrapText="1" indent="2"/>
    </xf>
    <xf numFmtId="3" fontId="8" fillId="3" borderId="3" xfId="0" applyNumberFormat="1" applyFont="1" applyFill="1" applyBorder="1" applyAlignment="1">
      <alignment vertical="top"/>
    </xf>
    <xf numFmtId="182" fontId="8" fillId="3" borderId="3" xfId="0" applyNumberFormat="1" applyFont="1" applyFill="1" applyBorder="1" applyAlignment="1">
      <alignment vertical="top"/>
    </xf>
    <xf numFmtId="0" fontId="10" fillId="0" borderId="0" xfId="0" applyFont="1" applyAlignment="1">
      <alignment vertical="top"/>
    </xf>
    <xf numFmtId="0" fontId="20" fillId="0" borderId="0" xfId="0" applyFont="1"/>
    <xf numFmtId="0" fontId="8" fillId="3" borderId="3" xfId="0" applyFont="1" applyFill="1" applyBorder="1" applyAlignment="1">
      <alignment vertical="center"/>
    </xf>
    <xf numFmtId="0" fontId="8" fillId="3" borderId="3" xfId="0" applyFont="1" applyFill="1" applyBorder="1" applyAlignment="1">
      <alignment vertical="top"/>
    </xf>
    <xf numFmtId="165" fontId="8" fillId="3" borderId="3" xfId="16" applyNumberFormat="1" applyFont="1" applyFill="1" applyBorder="1" applyAlignment="1">
      <alignment vertical="top"/>
    </xf>
    <xf numFmtId="0" fontId="8" fillId="0" borderId="0" xfId="0" applyFont="1" applyAlignment="1">
      <alignment vertical="center" wrapText="1"/>
    </xf>
    <xf numFmtId="0" fontId="5" fillId="2" borderId="0" xfId="0" applyFont="1" applyFill="1" applyAlignment="1">
      <alignment horizontal="left" vertical="top" wrapText="1"/>
    </xf>
    <xf numFmtId="0" fontId="2" fillId="0" borderId="0" xfId="0" applyFont="1" applyAlignment="1">
      <alignment vertical="center" wrapText="1"/>
    </xf>
    <xf numFmtId="0" fontId="29" fillId="0" borderId="1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7" xfId="0" applyFont="1" applyBorder="1" applyAlignment="1">
      <alignment horizontal="center" vertical="center" wrapText="1"/>
    </xf>
    <xf numFmtId="0" fontId="8" fillId="0" borderId="1" xfId="0" applyFont="1" applyBorder="1" applyAlignment="1">
      <alignment vertical="center" wrapText="1"/>
    </xf>
    <xf numFmtId="0" fontId="8" fillId="0" borderId="0" xfId="0" quotePrefix="1" applyFont="1" applyAlignment="1">
      <alignment horizontal="right" vertical="top" wrapText="1"/>
    </xf>
    <xf numFmtId="3" fontId="5" fillId="0" borderId="0" xfId="29" applyNumberFormat="1" applyFont="1" applyFill="1" applyBorder="1" applyAlignment="1">
      <alignment horizontal="right" vertical="top" wrapText="1"/>
    </xf>
    <xf numFmtId="3" fontId="57" fillId="0" borderId="0" xfId="0" applyNumberFormat="1" applyFont="1" applyAlignment="1">
      <alignment horizontal="right" vertical="top"/>
    </xf>
    <xf numFmtId="0" fontId="8" fillId="0" borderId="0" xfId="0" applyFont="1" applyAlignment="1">
      <alignment horizontal="left" vertical="center" wrapText="1" indent="1"/>
    </xf>
    <xf numFmtId="0" fontId="58" fillId="0" borderId="0" xfId="0" applyFont="1" applyAlignment="1">
      <alignment horizontal="left" vertical="center" wrapText="1" indent="2"/>
    </xf>
    <xf numFmtId="3" fontId="12" fillId="0" borderId="0" xfId="29" applyNumberFormat="1" applyFont="1" applyFill="1" applyBorder="1" applyAlignment="1">
      <alignment horizontal="right" vertical="top" wrapText="1"/>
    </xf>
    <xf numFmtId="0" fontId="8" fillId="0" borderId="0" xfId="0" applyFont="1" applyAlignment="1">
      <alignment horizontal="right" vertical="top" wrapText="1"/>
    </xf>
    <xf numFmtId="3" fontId="5" fillId="0" borderId="0" xfId="29" applyNumberFormat="1" applyFont="1" applyBorder="1" applyAlignment="1">
      <alignment horizontal="right" vertical="top" wrapText="1"/>
    </xf>
    <xf numFmtId="3" fontId="5" fillId="0" borderId="0" xfId="29" applyNumberFormat="1" applyFont="1" applyFill="1" applyBorder="1" applyAlignment="1">
      <alignment horizontal="center" vertical="top" wrapText="1"/>
    </xf>
    <xf numFmtId="3" fontId="5" fillId="0" borderId="0" xfId="29" applyNumberFormat="1" applyFont="1" applyBorder="1" applyAlignment="1">
      <alignment horizontal="center" vertical="top" wrapText="1"/>
    </xf>
    <xf numFmtId="3" fontId="57" fillId="0" borderId="0" xfId="0" applyNumberFormat="1" applyFont="1" applyAlignment="1">
      <alignment vertical="top"/>
    </xf>
    <xf numFmtId="0" fontId="44" fillId="0" borderId="0" xfId="0" applyFont="1"/>
    <xf numFmtId="0" fontId="2" fillId="0" borderId="0" xfId="0" applyFont="1" applyAlignment="1">
      <alignment horizontal="right" vertical="center" wrapText="1"/>
    </xf>
    <xf numFmtId="0" fontId="2" fillId="0" borderId="11" xfId="0" applyFont="1" applyBorder="1" applyAlignment="1">
      <alignment vertical="center" wrapText="1"/>
    </xf>
    <xf numFmtId="0" fontId="2" fillId="0" borderId="14" xfId="0" applyFont="1" applyBorder="1" applyAlignment="1">
      <alignment horizontal="center" vertical="center" wrapText="1"/>
    </xf>
    <xf numFmtId="0" fontId="2" fillId="0" borderId="1" xfId="0" applyFont="1" applyBorder="1" applyAlignment="1">
      <alignment vertical="center" wrapText="1"/>
    </xf>
    <xf numFmtId="0" fontId="2" fillId="0" borderId="3" xfId="0" quotePrefix="1" applyFont="1" applyBorder="1" applyAlignment="1">
      <alignment horizontal="center" vertical="top" wrapText="1"/>
    </xf>
    <xf numFmtId="0" fontId="8" fillId="0" borderId="2" xfId="0" applyFont="1" applyBorder="1" applyAlignment="1">
      <alignment vertical="top" wrapText="1"/>
    </xf>
    <xf numFmtId="183" fontId="5" fillId="0" borderId="2" xfId="29" applyNumberFormat="1" applyFont="1" applyFill="1" applyBorder="1" applyAlignment="1">
      <alignment horizontal="left" vertical="top" wrapText="1"/>
    </xf>
    <xf numFmtId="183" fontId="5" fillId="0" borderId="0" xfId="29" applyNumberFormat="1" applyFont="1" applyFill="1" applyBorder="1" applyAlignment="1">
      <alignment horizontal="left" vertical="top" wrapText="1"/>
    </xf>
    <xf numFmtId="183" fontId="12" fillId="0" borderId="0" xfId="29" applyNumberFormat="1" applyFont="1" applyFill="1" applyBorder="1" applyAlignment="1">
      <alignment horizontal="left" vertical="top" wrapText="1"/>
    </xf>
    <xf numFmtId="0" fontId="8" fillId="0" borderId="0" xfId="0" applyFont="1" applyAlignment="1">
      <alignment horizontal="justify" vertical="center" wrapText="1"/>
    </xf>
    <xf numFmtId="0" fontId="2" fillId="0" borderId="0" xfId="0" applyFont="1" applyAlignment="1">
      <alignment horizontal="left" vertical="top" wrapText="1"/>
    </xf>
    <xf numFmtId="0" fontId="2" fillId="0" borderId="0" xfId="0" applyFont="1" applyAlignment="1">
      <alignment horizontal="justify" vertical="center" wrapText="1"/>
    </xf>
    <xf numFmtId="0" fontId="8" fillId="0" borderId="2" xfId="0" quotePrefix="1" applyFont="1" applyBorder="1" applyAlignment="1">
      <alignment horizontal="center" vertical="center" wrapText="1"/>
    </xf>
    <xf numFmtId="0" fontId="8" fillId="0" borderId="2" xfId="0" applyFont="1" applyBorder="1" applyAlignment="1">
      <alignment horizontal="justify" vertical="center" wrapText="1"/>
    </xf>
    <xf numFmtId="183" fontId="5" fillId="0" borderId="2" xfId="29" applyNumberFormat="1" applyFont="1" applyBorder="1" applyAlignment="1">
      <alignment horizontal="center" vertical="center" wrapText="1"/>
    </xf>
    <xf numFmtId="0" fontId="12" fillId="6" borderId="0" xfId="0" applyFont="1" applyFill="1" applyAlignment="1">
      <alignment horizontal="left" vertical="top" wrapText="1" indent="1"/>
    </xf>
    <xf numFmtId="0" fontId="8" fillId="6" borderId="0" xfId="0" applyFont="1" applyFill="1" applyAlignment="1">
      <alignment vertical="top" wrapText="1"/>
    </xf>
    <xf numFmtId="0" fontId="8" fillId="0" borderId="0" xfId="0" quotePrefix="1" applyFont="1" applyAlignment="1">
      <alignment horizontal="right" vertical="center" wrapText="1"/>
    </xf>
    <xf numFmtId="0" fontId="8" fillId="2" borderId="0" xfId="0" applyFont="1" applyFill="1" applyAlignment="1">
      <alignment vertical="center" wrapText="1"/>
    </xf>
    <xf numFmtId="0" fontId="8" fillId="0" borderId="0" xfId="0" applyFont="1" applyAlignment="1">
      <alignment vertical="top" wrapText="1"/>
    </xf>
    <xf numFmtId="0" fontId="8" fillId="3" borderId="3" xfId="0" applyFont="1" applyFill="1" applyBorder="1" applyAlignment="1">
      <alignment horizontal="right" vertical="center" wrapText="1"/>
    </xf>
    <xf numFmtId="183" fontId="5" fillId="3" borderId="3" xfId="29" applyNumberFormat="1" applyFont="1" applyFill="1" applyBorder="1" applyAlignment="1">
      <alignment horizontal="left" vertical="center" wrapText="1"/>
    </xf>
    <xf numFmtId="3" fontId="2" fillId="2" borderId="0" xfId="14" applyNumberFormat="1" applyFont="1" applyFill="1" applyAlignment="1">
      <alignment horizontal="left" vertical="center"/>
    </xf>
    <xf numFmtId="3" fontId="59" fillId="0" borderId="0" xfId="34" applyNumberFormat="1" applyFont="1"/>
    <xf numFmtId="3" fontId="15" fillId="0" borderId="0" xfId="14" applyNumberFormat="1" applyFont="1">
      <alignment vertical="top"/>
    </xf>
    <xf numFmtId="184" fontId="8" fillId="0" borderId="0" xfId="1" applyNumberFormat="1" applyFont="1" applyAlignment="1">
      <alignment horizontal="left" vertical="top" wrapText="1"/>
    </xf>
    <xf numFmtId="3" fontId="9" fillId="0" borderId="0" xfId="1" applyNumberFormat="1" applyFont="1" applyAlignment="1">
      <alignment horizontal="left" vertical="top" wrapText="1"/>
    </xf>
    <xf numFmtId="3" fontId="59" fillId="0" borderId="0" xfId="34" applyNumberFormat="1" applyFont="1" applyAlignment="1">
      <alignment vertical="center"/>
    </xf>
    <xf numFmtId="3" fontId="9" fillId="0" borderId="0" xfId="1" applyNumberFormat="1" applyFont="1" applyAlignment="1">
      <alignment vertical="top" wrapText="1"/>
    </xf>
    <xf numFmtId="3" fontId="8" fillId="3" borderId="3" xfId="1" applyNumberFormat="1" applyFont="1" applyFill="1" applyBorder="1" applyAlignment="1" applyProtection="1">
      <alignment vertical="top"/>
      <protection locked="0"/>
    </xf>
    <xf numFmtId="3" fontId="44" fillId="0" borderId="0" xfId="1" applyNumberFormat="1" applyFont="1" applyAlignment="1">
      <alignment vertical="center"/>
    </xf>
    <xf numFmtId="3" fontId="8" fillId="0" borderId="0" xfId="1" applyNumberFormat="1" applyFont="1" applyAlignment="1" applyProtection="1">
      <alignment vertical="top"/>
      <protection locked="0"/>
    </xf>
    <xf numFmtId="3" fontId="59" fillId="0" borderId="0" xfId="34" applyNumberFormat="1" applyFont="1" applyAlignment="1">
      <alignment vertical="top"/>
    </xf>
    <xf numFmtId="3" fontId="8" fillId="4" borderId="3" xfId="1" applyNumberFormat="1" applyFont="1" applyFill="1" applyBorder="1" applyAlignment="1" applyProtection="1">
      <alignment vertical="top"/>
      <protection locked="0"/>
    </xf>
    <xf numFmtId="3" fontId="2" fillId="0" borderId="0" xfId="1" applyNumberFormat="1" applyFont="1" applyAlignment="1">
      <alignment vertical="top"/>
    </xf>
    <xf numFmtId="3" fontId="59" fillId="0" borderId="0" xfId="1" applyNumberFormat="1" applyFont="1"/>
    <xf numFmtId="3" fontId="16" fillId="0" borderId="0" xfId="1" applyNumberFormat="1" applyFont="1" applyAlignment="1">
      <alignment vertical="top"/>
    </xf>
    <xf numFmtId="0" fontId="64" fillId="0" borderId="0" xfId="3" applyFont="1"/>
    <xf numFmtId="3" fontId="8" fillId="0" borderId="0" xfId="1" applyNumberFormat="1" applyFont="1" applyAlignment="1">
      <alignment horizontal="left" vertical="top" wrapText="1"/>
    </xf>
    <xf numFmtId="3" fontId="9" fillId="2" borderId="0" xfId="1" applyNumberFormat="1" applyFont="1" applyFill="1" applyAlignment="1">
      <alignment horizontal="left" vertical="top" wrapText="1"/>
    </xf>
    <xf numFmtId="3" fontId="2" fillId="2" borderId="1" xfId="1" applyNumberFormat="1" applyFont="1" applyFill="1" applyBorder="1" applyAlignment="1">
      <alignment horizontal="left"/>
    </xf>
    <xf numFmtId="3" fontId="16" fillId="2" borderId="1" xfId="14" applyNumberFormat="1" applyFont="1" applyFill="1" applyBorder="1" applyAlignment="1">
      <alignment wrapText="1"/>
    </xf>
    <xf numFmtId="3" fontId="5" fillId="2" borderId="0" xfId="1" applyNumberFormat="1" applyFont="1" applyFill="1" applyAlignment="1">
      <alignment horizontal="right" vertical="top" wrapText="1"/>
    </xf>
    <xf numFmtId="3" fontId="5" fillId="2" borderId="0" xfId="1" applyNumberFormat="1" applyFont="1" applyFill="1" applyAlignment="1">
      <alignment vertical="top" wrapText="1"/>
    </xf>
    <xf numFmtId="3" fontId="5" fillId="2" borderId="0" xfId="1" applyNumberFormat="1" applyFont="1" applyFill="1" applyAlignment="1" applyProtection="1">
      <alignment vertical="top"/>
      <protection locked="0"/>
    </xf>
    <xf numFmtId="3" fontId="12" fillId="2" borderId="0" xfId="1" applyNumberFormat="1" applyFont="1" applyFill="1" applyAlignment="1">
      <alignment horizontal="right" vertical="top" wrapText="1"/>
    </xf>
    <xf numFmtId="3" fontId="12" fillId="2" borderId="0" xfId="1" applyNumberFormat="1" applyFont="1" applyFill="1" applyAlignment="1">
      <alignment vertical="top" wrapText="1"/>
    </xf>
    <xf numFmtId="3" fontId="12" fillId="2" borderId="0" xfId="1" applyNumberFormat="1" applyFont="1" applyFill="1" applyAlignment="1" applyProtection="1">
      <alignment vertical="top"/>
      <protection locked="0"/>
    </xf>
    <xf numFmtId="3" fontId="12" fillId="2" borderId="0" xfId="1" applyNumberFormat="1" applyFont="1" applyFill="1" applyAlignment="1">
      <alignment horizontal="right" vertical="top"/>
    </xf>
    <xf numFmtId="3" fontId="12" fillId="2" borderId="0" xfId="1" applyNumberFormat="1" applyFont="1" applyFill="1" applyAlignment="1">
      <alignment vertical="top"/>
    </xf>
    <xf numFmtId="3" fontId="5" fillId="2" borderId="0" xfId="1" applyNumberFormat="1" applyFont="1" applyFill="1" applyAlignment="1">
      <alignment vertical="top"/>
    </xf>
    <xf numFmtId="3" fontId="8" fillId="3" borderId="3" xfId="1" applyNumberFormat="1" applyFont="1" applyFill="1" applyBorder="1" applyAlignment="1" applyProtection="1">
      <alignment horizontal="right" vertical="top"/>
      <protection locked="0"/>
    </xf>
    <xf numFmtId="3" fontId="59" fillId="0" borderId="0" xfId="1" applyNumberFormat="1" applyFont="1" applyAlignment="1">
      <alignment horizontal="right"/>
    </xf>
    <xf numFmtId="3" fontId="8" fillId="4" borderId="3" xfId="1" applyNumberFormat="1" applyFont="1" applyFill="1" applyBorder="1" applyAlignment="1" applyProtection="1">
      <alignment horizontal="right" vertical="top"/>
      <protection locked="0"/>
    </xf>
    <xf numFmtId="3" fontId="2" fillId="2" borderId="0" xfId="34" applyNumberFormat="1" applyFont="1" applyFill="1" applyAlignment="1">
      <alignment horizontal="left" vertical="top"/>
    </xf>
    <xf numFmtId="3" fontId="2" fillId="2" borderId="1" xfId="1" applyNumberFormat="1" applyFont="1" applyFill="1" applyBorder="1" applyAlignment="1">
      <alignment horizontal="center" vertical="center" wrapText="1"/>
    </xf>
    <xf numFmtId="3" fontId="16" fillId="0" borderId="1" xfId="14" applyNumberFormat="1" applyFont="1" applyBorder="1" applyAlignment="1">
      <alignment horizontal="right" wrapText="1"/>
    </xf>
    <xf numFmtId="3" fontId="16" fillId="0" borderId="1" xfId="14" applyNumberFormat="1" applyFont="1" applyBorder="1" applyAlignment="1">
      <alignment wrapText="1"/>
    </xf>
    <xf numFmtId="3" fontId="2" fillId="2" borderId="0" xfId="14" applyNumberFormat="1" applyFont="1" applyFill="1" applyAlignment="1">
      <alignment horizontal="center" vertical="center" wrapText="1"/>
    </xf>
    <xf numFmtId="3" fontId="2" fillId="2" borderId="2" xfId="14" applyNumberFormat="1" applyFont="1" applyFill="1" applyBorder="1" applyAlignment="1">
      <alignment horizontal="center" vertical="center" wrapText="1"/>
    </xf>
    <xf numFmtId="3" fontId="9" fillId="2" borderId="0" xfId="34" applyNumberFormat="1" applyFont="1" applyFill="1"/>
    <xf numFmtId="3" fontId="9" fillId="2" borderId="0" xfId="34" applyNumberFormat="1" applyFont="1" applyFill="1" applyAlignment="1">
      <alignment vertical="top"/>
    </xf>
    <xf numFmtId="3" fontId="16" fillId="2" borderId="0" xfId="14" applyNumberFormat="1" applyFont="1" applyFill="1" applyAlignment="1">
      <alignment horizontal="right"/>
    </xf>
    <xf numFmtId="3" fontId="16" fillId="2" borderId="0" xfId="14" applyNumberFormat="1" applyFont="1" applyFill="1" applyAlignment="1">
      <alignment wrapText="1"/>
    </xf>
    <xf numFmtId="3" fontId="20" fillId="0" borderId="0" xfId="35" applyNumberFormat="1" applyFont="1" applyAlignment="1">
      <alignment vertical="top" wrapText="1"/>
    </xf>
    <xf numFmtId="3" fontId="65" fillId="0" borderId="0" xfId="1" applyNumberFormat="1" applyFont="1" applyAlignment="1">
      <alignment horizontal="center" vertical="top" wrapText="1"/>
    </xf>
    <xf numFmtId="3" fontId="2" fillId="2" borderId="0" xfId="35" applyNumberFormat="1" applyFont="1" applyFill="1" applyAlignment="1">
      <alignment vertical="top" wrapText="1"/>
    </xf>
    <xf numFmtId="3" fontId="9" fillId="2" borderId="0" xfId="1" applyNumberFormat="1" applyFont="1" applyFill="1" applyAlignment="1">
      <alignment vertical="top" wrapText="1"/>
    </xf>
    <xf numFmtId="3" fontId="2" fillId="2" borderId="0" xfId="14" applyNumberFormat="1" applyFont="1" applyFill="1">
      <alignment vertical="top"/>
    </xf>
    <xf numFmtId="0" fontId="18" fillId="0" borderId="0" xfId="6" applyFont="1"/>
    <xf numFmtId="0" fontId="66" fillId="0" borderId="0" xfId="6" applyFont="1"/>
    <xf numFmtId="0" fontId="60" fillId="0" borderId="0" xfId="6" applyFont="1"/>
    <xf numFmtId="0" fontId="67" fillId="0" borderId="0" xfId="6" applyFont="1"/>
    <xf numFmtId="0" fontId="68" fillId="0" borderId="0" xfId="6" applyFont="1"/>
    <xf numFmtId="3" fontId="2" fillId="2" borderId="0" xfId="7" applyNumberFormat="1" applyFont="1" applyFill="1" applyAlignment="1">
      <alignment vertical="top" wrapText="1"/>
    </xf>
    <xf numFmtId="3" fontId="2" fillId="2" borderId="0" xfId="7" quotePrefix="1" applyNumberFormat="1" applyFont="1" applyFill="1" applyAlignment="1">
      <alignment horizontal="left" vertical="top" wrapText="1"/>
    </xf>
    <xf numFmtId="3" fontId="2" fillId="2" borderId="1" xfId="7" applyNumberFormat="1" applyFont="1" applyFill="1" applyBorder="1" applyAlignment="1">
      <alignment horizontal="center" vertical="top" wrapText="1"/>
    </xf>
    <xf numFmtId="3" fontId="2" fillId="2" borderId="0" xfId="7" quotePrefix="1" applyNumberFormat="1" applyFont="1" applyFill="1" applyAlignment="1">
      <alignment horizontal="left" vertical="center" wrapText="1"/>
    </xf>
    <xf numFmtId="3" fontId="2" fillId="2" borderId="0" xfId="7" applyNumberFormat="1" applyFont="1" applyFill="1" applyAlignment="1">
      <alignment vertical="center" wrapText="1"/>
    </xf>
    <xf numFmtId="3" fontId="2" fillId="2" borderId="1" xfId="7" quotePrefix="1" applyNumberFormat="1" applyFont="1" applyFill="1" applyBorder="1" applyAlignment="1">
      <alignment horizontal="left" vertical="center" wrapText="1"/>
    </xf>
    <xf numFmtId="3" fontId="2" fillId="2" borderId="1" xfId="7" quotePrefix="1" applyNumberFormat="1" applyFont="1" applyFill="1" applyBorder="1" applyAlignment="1">
      <alignment vertical="center" wrapText="1"/>
    </xf>
    <xf numFmtId="186" fontId="2" fillId="2" borderId="1" xfId="7" quotePrefix="1" applyNumberFormat="1" applyFont="1" applyFill="1" applyBorder="1" applyAlignment="1">
      <alignment horizontal="center" vertical="center" wrapText="1"/>
    </xf>
    <xf numFmtId="3" fontId="5" fillId="2" borderId="0" xfId="7" applyNumberFormat="1" applyFont="1" applyFill="1" applyAlignment="1">
      <alignment horizontal="right" vertical="center" wrapText="1"/>
    </xf>
    <xf numFmtId="3" fontId="9" fillId="2" borderId="0" xfId="7" applyNumberFormat="1" applyFont="1" applyFill="1" applyAlignment="1">
      <alignment vertical="center" wrapText="1"/>
    </xf>
    <xf numFmtId="3" fontId="8" fillId="7" borderId="0" xfId="7" applyNumberFormat="1" applyFont="1" applyFill="1" applyAlignment="1">
      <alignment vertical="center"/>
    </xf>
    <xf numFmtId="3" fontId="8" fillId="7" borderId="0" xfId="7" applyNumberFormat="1" applyFont="1" applyFill="1" applyAlignment="1">
      <alignment horizontal="right" vertical="center"/>
    </xf>
    <xf numFmtId="3" fontId="5" fillId="2" borderId="0" xfId="7" applyNumberFormat="1" applyFont="1" applyFill="1" applyAlignment="1">
      <alignment vertical="center" wrapText="1"/>
    </xf>
    <xf numFmtId="3" fontId="5" fillId="7" borderId="0" xfId="7" applyNumberFormat="1" applyFont="1" applyFill="1" applyAlignment="1">
      <alignment vertical="center"/>
    </xf>
    <xf numFmtId="3" fontId="9" fillId="2" borderId="0" xfId="7" applyNumberFormat="1" applyFont="1" applyFill="1" applyAlignment="1">
      <alignment horizontal="right" vertical="center" wrapText="1"/>
    </xf>
    <xf numFmtId="0" fontId="2" fillId="0" borderId="0" xfId="1" applyFont="1" applyAlignment="1">
      <alignment vertical="top"/>
    </xf>
    <xf numFmtId="0" fontId="1" fillId="2" borderId="0" xfId="1" applyFill="1"/>
    <xf numFmtId="0" fontId="2" fillId="0" borderId="0" xfId="1" applyFont="1" applyAlignment="1">
      <alignment horizontal="left"/>
    </xf>
    <xf numFmtId="0" fontId="20" fillId="0" borderId="0" xfId="1" applyFont="1" applyAlignment="1">
      <alignment horizontal="justify" vertical="center" wrapText="1"/>
    </xf>
    <xf numFmtId="0" fontId="2" fillId="0" borderId="1" xfId="1" applyFont="1" applyBorder="1" applyAlignment="1">
      <alignment horizontal="center" vertical="center" wrapText="1"/>
    </xf>
    <xf numFmtId="0" fontId="3" fillId="0" borderId="0" xfId="1" applyFont="1" applyAlignment="1">
      <alignment horizontal="center" vertical="center" wrapText="1"/>
    </xf>
    <xf numFmtId="0" fontId="3"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4"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1" xfId="1" applyFont="1" applyBorder="1" applyAlignment="1">
      <alignment horizontal="center" vertical="center" wrapText="1"/>
    </xf>
    <xf numFmtId="0" fontId="9" fillId="3" borderId="3" xfId="1" applyFont="1" applyFill="1" applyBorder="1" applyAlignment="1">
      <alignment horizontal="right" vertical="top" wrapText="1"/>
    </xf>
    <xf numFmtId="0" fontId="8" fillId="3" borderId="3" xfId="1" applyFont="1" applyFill="1" applyBorder="1" applyAlignment="1">
      <alignment horizontal="left" vertical="top" wrapText="1"/>
    </xf>
    <xf numFmtId="3" fontId="70" fillId="3" borderId="3" xfId="1" applyNumberFormat="1" applyFont="1" applyFill="1" applyBorder="1" applyAlignment="1">
      <alignment horizontal="justify" vertical="top" wrapText="1"/>
    </xf>
    <xf numFmtId="3" fontId="8" fillId="3" borderId="3" xfId="1" applyNumberFormat="1" applyFont="1" applyFill="1" applyBorder="1" applyAlignment="1">
      <alignment horizontal="center" vertical="top" wrapText="1"/>
    </xf>
    <xf numFmtId="3" fontId="2" fillId="2" borderId="2" xfId="1" applyNumberFormat="1" applyFont="1" applyFill="1" applyBorder="1" applyAlignment="1">
      <alignment vertical="center"/>
    </xf>
    <xf numFmtId="3" fontId="9" fillId="2" borderId="2" xfId="34" applyNumberFormat="1" applyFont="1" applyFill="1" applyBorder="1" applyAlignment="1">
      <alignment vertical="center"/>
    </xf>
    <xf numFmtId="3" fontId="2" fillId="2" borderId="0" xfId="34" applyNumberFormat="1" applyFont="1" applyFill="1" applyAlignment="1">
      <alignment vertical="center"/>
    </xf>
    <xf numFmtId="3" fontId="9" fillId="0" borderId="0" xfId="1" applyNumberFormat="1" applyFont="1" applyAlignment="1">
      <alignment horizontal="left" vertical="center" wrapText="1"/>
    </xf>
    <xf numFmtId="3" fontId="59" fillId="0" borderId="1" xfId="34" applyNumberFormat="1" applyFont="1" applyBorder="1" applyAlignment="1">
      <alignment vertical="center"/>
    </xf>
    <xf numFmtId="3" fontId="2" fillId="0" borderId="1" xfId="14" applyNumberFormat="1" applyFont="1" applyBorder="1" applyAlignment="1">
      <alignment horizontal="center" vertical="center" wrapText="1"/>
    </xf>
    <xf numFmtId="3" fontId="9" fillId="0" borderId="0" xfId="1" applyNumberFormat="1" applyFont="1" applyAlignment="1" applyProtection="1">
      <alignment vertical="center"/>
      <protection locked="0"/>
    </xf>
    <xf numFmtId="3" fontId="9" fillId="2" borderId="0" xfId="1" applyNumberFormat="1" applyFont="1" applyFill="1" applyAlignment="1" applyProtection="1">
      <alignment vertical="center"/>
      <protection locked="0"/>
    </xf>
    <xf numFmtId="3" fontId="9" fillId="0" borderId="0" xfId="1" applyNumberFormat="1" applyFont="1" applyAlignment="1">
      <alignment vertical="center" wrapText="1"/>
    </xf>
    <xf numFmtId="3" fontId="8" fillId="3" borderId="3" xfId="1" applyNumberFormat="1" applyFont="1" applyFill="1" applyBorder="1" applyAlignment="1" applyProtection="1">
      <alignment vertical="center"/>
      <protection locked="0"/>
    </xf>
    <xf numFmtId="3" fontId="8" fillId="0" borderId="0" xfId="1" applyNumberFormat="1" applyFont="1" applyAlignment="1" applyProtection="1">
      <alignment vertical="center"/>
      <protection locked="0"/>
    </xf>
    <xf numFmtId="3" fontId="9" fillId="0" borderId="0" xfId="34" applyNumberFormat="1" applyFont="1" applyAlignment="1">
      <alignment vertical="center"/>
    </xf>
    <xf numFmtId="185" fontId="9" fillId="0" borderId="0" xfId="33" applyNumberFormat="1" applyFont="1" applyAlignment="1">
      <alignment vertical="center"/>
    </xf>
    <xf numFmtId="3" fontId="8" fillId="4" borderId="3" xfId="1" applyNumberFormat="1" applyFont="1" applyFill="1" applyBorder="1" applyAlignment="1" applyProtection="1">
      <alignment vertical="center"/>
      <protection locked="0"/>
    </xf>
    <xf numFmtId="3" fontId="9" fillId="4" borderId="3" xfId="34" applyNumberFormat="1" applyFont="1" applyFill="1" applyBorder="1" applyAlignment="1">
      <alignment horizontal="right" vertical="center"/>
    </xf>
    <xf numFmtId="3" fontId="8" fillId="4" borderId="3" xfId="7" applyNumberFormat="1" applyFont="1" applyFill="1" applyBorder="1" applyAlignment="1">
      <alignment vertical="center"/>
    </xf>
    <xf numFmtId="3" fontId="5" fillId="4" borderId="3" xfId="7" applyNumberFormat="1" applyFont="1" applyFill="1" applyBorder="1" applyAlignment="1">
      <alignment vertical="center"/>
    </xf>
    <xf numFmtId="3" fontId="9" fillId="2" borderId="0" xfId="34" applyNumberFormat="1" applyFont="1" applyFill="1" applyAlignment="1">
      <alignment horizontal="right" vertical="center"/>
    </xf>
    <xf numFmtId="3" fontId="8" fillId="4" borderId="3" xfId="7" applyNumberFormat="1" applyFont="1" applyFill="1" applyBorder="1" applyAlignment="1">
      <alignment vertical="center" wrapText="1"/>
    </xf>
    <xf numFmtId="3" fontId="9" fillId="3" borderId="3" xfId="34" applyNumberFormat="1" applyFont="1" applyFill="1" applyBorder="1" applyAlignment="1">
      <alignment horizontal="right" vertical="center"/>
    </xf>
    <xf numFmtId="3" fontId="5" fillId="3" borderId="3" xfId="1" applyNumberFormat="1" applyFont="1" applyFill="1" applyBorder="1" applyAlignment="1">
      <alignment vertical="center" wrapText="1"/>
    </xf>
    <xf numFmtId="3" fontId="5" fillId="2" borderId="0" xfId="1" applyNumberFormat="1" applyFont="1" applyFill="1" applyAlignment="1" applyProtection="1">
      <alignment vertical="center"/>
      <protection locked="0"/>
    </xf>
    <xf numFmtId="3" fontId="2" fillId="2" borderId="0" xfId="35" applyNumberFormat="1" applyFont="1" applyFill="1" applyAlignment="1">
      <alignment vertical="center" wrapText="1"/>
    </xf>
    <xf numFmtId="3" fontId="65" fillId="0" borderId="0" xfId="1" applyNumberFormat="1" applyFont="1" applyAlignment="1">
      <alignment horizontal="center" vertical="center" wrapText="1"/>
    </xf>
    <xf numFmtId="3" fontId="2" fillId="2" borderId="0" xfId="35" applyNumberFormat="1" applyFont="1" applyFill="1" applyAlignment="1">
      <alignment horizontal="left" vertical="center"/>
    </xf>
    <xf numFmtId="3" fontId="9" fillId="2" borderId="0" xfId="1" applyNumberFormat="1" applyFont="1" applyFill="1" applyAlignment="1">
      <alignment vertical="center" wrapText="1"/>
    </xf>
    <xf numFmtId="3" fontId="5" fillId="0" borderId="0" xfId="1" applyNumberFormat="1" applyFont="1" applyAlignment="1">
      <alignment vertical="center" wrapText="1"/>
    </xf>
    <xf numFmtId="3" fontId="16" fillId="0" borderId="1" xfId="14" applyNumberFormat="1" applyFont="1" applyBorder="1" applyAlignment="1">
      <alignment vertical="center" wrapText="1"/>
    </xf>
    <xf numFmtId="3" fontId="65" fillId="0" borderId="1" xfId="1" applyNumberFormat="1" applyFont="1" applyBorder="1" applyAlignment="1">
      <alignment horizontal="center" vertical="center" wrapText="1"/>
    </xf>
    <xf numFmtId="3" fontId="16" fillId="0" borderId="2" xfId="1" applyNumberFormat="1" applyFont="1" applyBorder="1" applyAlignment="1">
      <alignment vertical="center"/>
    </xf>
    <xf numFmtId="3" fontId="16" fillId="0" borderId="0" xfId="1" applyNumberFormat="1" applyFont="1" applyAlignment="1">
      <alignment vertical="center"/>
    </xf>
    <xf numFmtId="0" fontId="9" fillId="0" borderId="0" xfId="1" applyFont="1" applyAlignment="1">
      <alignment horizontal="right" vertical="center" wrapText="1"/>
    </xf>
    <xf numFmtId="0" fontId="9" fillId="0" borderId="0" xfId="1" applyFont="1" applyAlignment="1">
      <alignment horizontal="left" vertical="center" wrapText="1"/>
    </xf>
    <xf numFmtId="3" fontId="9" fillId="0" borderId="0" xfId="1" applyNumberFormat="1" applyFont="1" applyAlignment="1">
      <alignment horizontal="center" vertical="center" wrapText="1"/>
    </xf>
    <xf numFmtId="3" fontId="5" fillId="0" borderId="0" xfId="1" applyNumberFormat="1" applyFont="1" applyAlignment="1">
      <alignment horizontal="center" vertical="center" wrapText="1"/>
    </xf>
    <xf numFmtId="0" fontId="9" fillId="2" borderId="0" xfId="1" applyFont="1" applyFill="1" applyAlignment="1">
      <alignment horizontal="left" vertical="center" wrapText="1"/>
    </xf>
    <xf numFmtId="3" fontId="37" fillId="0" borderId="0" xfId="1" applyNumberFormat="1" applyFont="1" applyAlignment="1">
      <alignment horizontal="center" vertical="center" wrapText="1"/>
    </xf>
    <xf numFmtId="3" fontId="9" fillId="0" borderId="0" xfId="1" quotePrefix="1" applyNumberFormat="1" applyFont="1" applyAlignment="1">
      <alignment horizontal="center" vertical="center" wrapText="1"/>
    </xf>
    <xf numFmtId="3" fontId="9" fillId="0" borderId="2" xfId="1" applyNumberFormat="1" applyFont="1" applyBorder="1" applyAlignment="1">
      <alignment horizontal="center" vertical="center" wrapText="1"/>
    </xf>
    <xf numFmtId="49" fontId="2" fillId="0" borderId="1" xfId="36" applyNumberFormat="1" applyFont="1" applyBorder="1" applyAlignment="1">
      <alignment horizontal="center" vertical="center" wrapText="1"/>
    </xf>
    <xf numFmtId="49" fontId="2" fillId="0" borderId="1" xfId="36" quotePrefix="1" applyNumberFormat="1" applyFont="1" applyBorder="1" applyAlignment="1">
      <alignment horizontal="center" vertical="center" wrapText="1"/>
    </xf>
    <xf numFmtId="0" fontId="2" fillId="0" borderId="4" xfId="36" applyFont="1" applyBorder="1" applyAlignment="1">
      <alignment horizontal="center" vertical="center" wrapText="1"/>
    </xf>
    <xf numFmtId="0" fontId="2" fillId="0" borderId="12" xfId="36" applyFont="1" applyBorder="1" applyAlignment="1">
      <alignment horizontal="center" vertical="center" wrapText="1"/>
    </xf>
    <xf numFmtId="0" fontId="5" fillId="2" borderId="0" xfId="36" applyFont="1" applyFill="1" applyAlignment="1">
      <alignment horizontal="right" vertical="center" wrapText="1"/>
    </xf>
    <xf numFmtId="0" fontId="5" fillId="2" borderId="0" xfId="36" applyFont="1" applyFill="1" applyAlignment="1">
      <alignment horizontal="left" vertical="center" wrapText="1"/>
    </xf>
    <xf numFmtId="3" fontId="5" fillId="0" borderId="0" xfId="36" applyNumberFormat="1" applyFont="1" applyAlignment="1">
      <alignment horizontal="center" vertical="center" wrapText="1"/>
    </xf>
    <xf numFmtId="0" fontId="5" fillId="2" borderId="0" xfId="36" applyFont="1" applyFill="1" applyAlignment="1">
      <alignment horizontal="right" vertical="top" wrapText="1"/>
    </xf>
    <xf numFmtId="0" fontId="5" fillId="2" borderId="0" xfId="36" applyFont="1" applyFill="1" applyAlignment="1">
      <alignment vertical="top" wrapText="1"/>
    </xf>
    <xf numFmtId="3" fontId="5" fillId="0" borderId="0" xfId="36" applyNumberFormat="1" applyFont="1" applyAlignment="1">
      <alignment horizontal="center" vertical="top" wrapText="1"/>
    </xf>
    <xf numFmtId="0" fontId="12" fillId="2" borderId="0" xfId="36" applyFont="1" applyFill="1" applyAlignment="1">
      <alignment horizontal="left" vertical="center" wrapText="1" indent="2"/>
    </xf>
    <xf numFmtId="3" fontId="32" fillId="0" borderId="0" xfId="36" applyNumberFormat="1" applyFont="1" applyAlignment="1">
      <alignment horizontal="center" vertical="center" wrapText="1"/>
    </xf>
    <xf numFmtId="3" fontId="5" fillId="2" borderId="0" xfId="36" applyNumberFormat="1" applyFont="1" applyFill="1" applyAlignment="1">
      <alignment horizontal="center" vertical="center" wrapText="1"/>
    </xf>
    <xf numFmtId="3" fontId="5" fillId="2" borderId="0" xfId="36" applyNumberFormat="1" applyFont="1" applyFill="1" applyAlignment="1">
      <alignment wrapText="1"/>
    </xf>
    <xf numFmtId="3" fontId="5" fillId="2" borderId="0" xfId="36" applyNumberFormat="1" applyFont="1" applyFill="1"/>
    <xf numFmtId="0" fontId="5" fillId="2" borderId="0" xfId="36" quotePrefix="1" applyFont="1" applyFill="1" applyAlignment="1">
      <alignment horizontal="right" vertical="center" wrapText="1"/>
    </xf>
    <xf numFmtId="0" fontId="71" fillId="2" borderId="0" xfId="0" applyFont="1" applyFill="1"/>
    <xf numFmtId="0" fontId="9" fillId="2" borderId="0" xfId="34" applyFont="1" applyFill="1"/>
    <xf numFmtId="0" fontId="9" fillId="2" borderId="0" xfId="1" applyFont="1" applyFill="1" applyAlignment="1">
      <alignment vertical="top" wrapText="1"/>
    </xf>
    <xf numFmtId="3" fontId="16" fillId="2" borderId="0" xfId="28" applyNumberFormat="1" applyFont="1" applyFill="1" applyAlignment="1">
      <alignment horizontal="center" vertical="center" wrapText="1"/>
    </xf>
    <xf numFmtId="3" fontId="16" fillId="2" borderId="1" xfId="28" applyNumberFormat="1" applyFont="1" applyFill="1" applyBorder="1" applyAlignment="1">
      <alignment horizontal="center" vertical="center" wrapText="1"/>
    </xf>
    <xf numFmtId="0" fontId="2" fillId="2" borderId="0" xfId="34" applyFont="1" applyFill="1"/>
    <xf numFmtId="0" fontId="2" fillId="2" borderId="0" xfId="1" applyFont="1" applyFill="1" applyAlignment="1">
      <alignment vertical="top" wrapText="1"/>
    </xf>
    <xf numFmtId="0" fontId="2" fillId="2" borderId="0" xfId="34" applyFont="1" applyFill="1" applyAlignment="1">
      <alignment horizontal="left"/>
    </xf>
    <xf numFmtId="3" fontId="2" fillId="2" borderId="11" xfId="28" applyNumberFormat="1" applyFont="1" applyFill="1" applyBorder="1" applyAlignment="1">
      <alignment horizontal="center" vertical="top" wrapText="1"/>
    </xf>
    <xf numFmtId="3" fontId="2" fillId="2" borderId="6" xfId="28" applyNumberFormat="1" applyFont="1" applyFill="1" applyBorder="1" applyAlignment="1">
      <alignment horizontal="center" vertical="top" wrapText="1"/>
    </xf>
    <xf numFmtId="3" fontId="2" fillId="2" borderId="12" xfId="28" applyNumberFormat="1" applyFont="1" applyFill="1" applyBorder="1" applyAlignment="1">
      <alignment horizontal="center" vertical="top" wrapText="1"/>
    </xf>
    <xf numFmtId="0" fontId="29" fillId="2" borderId="0" xfId="0" applyFont="1" applyFill="1"/>
    <xf numFmtId="3" fontId="29" fillId="2" borderId="0" xfId="28" applyNumberFormat="1" applyFont="1" applyFill="1" applyAlignment="1">
      <alignment horizontal="center" vertical="center" wrapText="1"/>
    </xf>
    <xf numFmtId="3" fontId="29" fillId="2" borderId="1" xfId="28" applyNumberFormat="1" applyFont="1" applyFill="1" applyBorder="1" applyAlignment="1">
      <alignment horizontal="center" vertical="center" wrapText="1"/>
    </xf>
    <xf numFmtId="3" fontId="29" fillId="2" borderId="0" xfId="28" applyNumberFormat="1" applyFont="1" applyFill="1" applyAlignment="1">
      <alignment horizontal="left" wrapText="1"/>
    </xf>
    <xf numFmtId="3" fontId="29" fillId="2" borderId="13" xfId="28" applyNumberFormat="1" applyFont="1" applyFill="1" applyBorder="1" applyAlignment="1">
      <alignment horizontal="center" vertical="center" wrapText="1"/>
    </xf>
    <xf numFmtId="3" fontId="29" fillId="2" borderId="5" xfId="28" applyNumberFormat="1" applyFont="1" applyFill="1" applyBorder="1" applyAlignment="1">
      <alignment horizontal="center" vertical="center" wrapText="1"/>
    </xf>
    <xf numFmtId="3" fontId="29" fillId="2" borderId="5" xfId="28" quotePrefix="1" applyNumberFormat="1" applyFont="1" applyFill="1" applyBorder="1" applyAlignment="1">
      <alignment horizontal="center" vertical="center" wrapText="1"/>
    </xf>
    <xf numFmtId="3" fontId="29" fillId="2" borderId="8" xfId="28" applyNumberFormat="1" applyFont="1" applyFill="1" applyBorder="1" applyAlignment="1">
      <alignment horizontal="center" vertical="center" wrapText="1"/>
    </xf>
    <xf numFmtId="3" fontId="29" fillId="2" borderId="0" xfId="28" quotePrefix="1" applyNumberFormat="1" applyFont="1" applyFill="1" applyAlignment="1">
      <alignment horizontal="center" vertical="center" wrapText="1"/>
    </xf>
    <xf numFmtId="3" fontId="24" fillId="3" borderId="3" xfId="28" applyNumberFormat="1" applyFont="1" applyFill="1" applyBorder="1" applyAlignment="1">
      <alignment horizontal="right" vertical="center"/>
    </xf>
    <xf numFmtId="0" fontId="24" fillId="3" borderId="3" xfId="1" applyFont="1" applyFill="1" applyBorder="1" applyAlignment="1">
      <alignment vertical="center" wrapText="1"/>
    </xf>
    <xf numFmtId="169" fontId="24" fillId="3" borderId="3" xfId="30" applyNumberFormat="1" applyFont="1" applyFill="1" applyBorder="1" applyAlignment="1">
      <alignment horizontal="center" vertical="center" wrapText="1"/>
    </xf>
    <xf numFmtId="0" fontId="24" fillId="3" borderId="3" xfId="1" applyFont="1" applyFill="1" applyBorder="1" applyAlignment="1">
      <alignment horizontal="center" vertical="center" wrapText="1"/>
    </xf>
    <xf numFmtId="0" fontId="73" fillId="2" borderId="0" xfId="0" applyFont="1" applyFill="1" applyAlignment="1">
      <alignment horizontal="right"/>
    </xf>
    <xf numFmtId="0" fontId="73" fillId="2" borderId="0" xfId="0" applyFont="1" applyFill="1"/>
    <xf numFmtId="0" fontId="29" fillId="2" borderId="0" xfId="0" applyFont="1" applyFill="1" applyAlignment="1">
      <alignment horizontal="left"/>
    </xf>
    <xf numFmtId="3" fontId="2" fillId="2" borderId="0" xfId="28" applyNumberFormat="1" applyFont="1" applyFill="1" applyAlignment="1">
      <alignment horizontal="left" wrapText="1"/>
    </xf>
    <xf numFmtId="3" fontId="2" fillId="2" borderId="6" xfId="28" applyNumberFormat="1" applyFont="1" applyFill="1" applyBorder="1" applyAlignment="1">
      <alignment horizontal="center" vertical="center" wrapText="1"/>
    </xf>
    <xf numFmtId="3" fontId="2" fillId="2" borderId="12" xfId="28" quotePrefix="1" applyNumberFormat="1" applyFont="1" applyFill="1" applyBorder="1" applyAlignment="1">
      <alignment horizontal="center" vertical="center" wrapText="1"/>
    </xf>
    <xf numFmtId="3" fontId="2" fillId="2" borderId="7" xfId="28" quotePrefix="1" applyNumberFormat="1" applyFont="1" applyFill="1" applyBorder="1" applyAlignment="1">
      <alignment horizontal="center" vertical="center" wrapText="1"/>
    </xf>
    <xf numFmtId="3" fontId="24" fillId="3" borderId="3" xfId="30" applyNumberFormat="1" applyFont="1" applyFill="1" applyBorder="1" applyAlignment="1">
      <alignment horizontal="center" vertical="center" wrapText="1"/>
    </xf>
    <xf numFmtId="3" fontId="24" fillId="3" borderId="1" xfId="30" applyNumberFormat="1" applyFont="1" applyFill="1" applyBorder="1" applyAlignment="1">
      <alignment horizontal="center" vertical="center" wrapText="1"/>
    </xf>
    <xf numFmtId="3" fontId="24" fillId="3" borderId="1" xfId="30" applyNumberFormat="1" applyFont="1" applyFill="1" applyBorder="1" applyAlignment="1">
      <alignment horizontal="center" vertical="center"/>
    </xf>
    <xf numFmtId="3" fontId="24" fillId="3" borderId="3" xfId="30" applyNumberFormat="1" applyFont="1" applyFill="1" applyBorder="1" applyAlignment="1">
      <alignment horizontal="center" vertical="center"/>
    </xf>
    <xf numFmtId="3" fontId="24" fillId="3" borderId="1" xfId="0" applyNumberFormat="1" applyFont="1" applyFill="1" applyBorder="1" applyAlignment="1">
      <alignment horizontal="center" vertical="center"/>
    </xf>
    <xf numFmtId="3" fontId="24" fillId="3" borderId="1" xfId="1" applyNumberFormat="1" applyFont="1" applyFill="1" applyBorder="1" applyAlignment="1">
      <alignment horizontal="center" vertical="center" wrapText="1"/>
    </xf>
    <xf numFmtId="3" fontId="24" fillId="2" borderId="0" xfId="28" applyNumberFormat="1" applyFont="1" applyFill="1" applyAlignment="1">
      <alignment horizontal="right" vertical="center"/>
    </xf>
    <xf numFmtId="3" fontId="24" fillId="2" borderId="0" xfId="28" applyNumberFormat="1" applyFont="1" applyFill="1" applyAlignment="1">
      <alignment horizontal="left" vertical="center"/>
    </xf>
    <xf numFmtId="3" fontId="24" fillId="2" borderId="0" xfId="30" applyNumberFormat="1" applyFont="1" applyFill="1" applyAlignment="1">
      <alignment horizontal="center" vertical="center"/>
    </xf>
    <xf numFmtId="3" fontId="24" fillId="2" borderId="0" xfId="0" applyNumberFormat="1" applyFont="1" applyFill="1" applyAlignment="1">
      <alignment horizontal="center" vertical="center"/>
    </xf>
    <xf numFmtId="3" fontId="71" fillId="2" borderId="0" xfId="0" applyNumberFormat="1" applyFont="1" applyFill="1" applyAlignment="1">
      <alignment horizontal="center" vertical="center"/>
    </xf>
    <xf numFmtId="3" fontId="5" fillId="2" borderId="0" xfId="28" applyNumberFormat="1" applyFont="1" applyFill="1" applyAlignment="1">
      <alignment horizontal="right" vertical="center"/>
    </xf>
    <xf numFmtId="3" fontId="5" fillId="2" borderId="0" xfId="28" applyNumberFormat="1" applyFont="1" applyFill="1" applyAlignment="1">
      <alignment horizontal="left" vertical="center"/>
    </xf>
    <xf numFmtId="3" fontId="71" fillId="2" borderId="0" xfId="30" applyNumberFormat="1" applyFont="1" applyFill="1" applyAlignment="1">
      <alignment horizontal="center" vertical="center"/>
    </xf>
    <xf numFmtId="3" fontId="9" fillId="2" borderId="0" xfId="30" applyNumberFormat="1" applyFont="1" applyFill="1" applyAlignment="1">
      <alignment horizontal="center" vertical="center" wrapText="1"/>
    </xf>
    <xf numFmtId="3" fontId="9" fillId="2" borderId="0" xfId="30" applyNumberFormat="1" applyFont="1" applyFill="1" applyAlignment="1">
      <alignment vertical="center" wrapText="1"/>
    </xf>
    <xf numFmtId="3" fontId="71" fillId="2" borderId="0" xfId="0" applyNumberFormat="1" applyFont="1" applyFill="1" applyAlignment="1">
      <alignment vertical="center"/>
    </xf>
    <xf numFmtId="3" fontId="16" fillId="2" borderId="0" xfId="28" applyNumberFormat="1" applyFont="1" applyFill="1" applyAlignment="1">
      <alignment horizontal="left" wrapText="1"/>
    </xf>
    <xf numFmtId="0" fontId="73" fillId="2" borderId="11" xfId="0" applyFont="1" applyFill="1" applyBorder="1" applyAlignment="1">
      <alignment horizontal="center"/>
    </xf>
    <xf numFmtId="169" fontId="9" fillId="2" borderId="0" xfId="30" applyNumberFormat="1" applyFont="1" applyFill="1" applyAlignment="1">
      <alignment horizontal="center" vertical="center" wrapText="1"/>
    </xf>
    <xf numFmtId="1" fontId="9" fillId="2" borderId="0" xfId="30" applyNumberFormat="1" applyFont="1" applyFill="1" applyAlignment="1">
      <alignment horizontal="right" vertical="center" wrapText="1"/>
    </xf>
    <xf numFmtId="3" fontId="5" fillId="3" borderId="3" xfId="28" applyNumberFormat="1" applyFont="1" applyFill="1" applyBorder="1" applyAlignment="1">
      <alignment horizontal="right" vertical="center"/>
    </xf>
    <xf numFmtId="0" fontId="72" fillId="3" borderId="3" xfId="1" applyFont="1" applyFill="1" applyBorder="1" applyAlignment="1">
      <alignment vertical="center" wrapText="1"/>
    </xf>
    <xf numFmtId="3" fontId="72" fillId="3" borderId="3" xfId="1" applyNumberFormat="1" applyFont="1" applyFill="1" applyBorder="1" applyAlignment="1">
      <alignment horizontal="center" vertical="center" wrapText="1"/>
    </xf>
    <xf numFmtId="3" fontId="72" fillId="3" borderId="1" xfId="1" applyNumberFormat="1" applyFont="1" applyFill="1" applyBorder="1" applyAlignment="1">
      <alignment horizontal="center" vertical="center" wrapText="1"/>
    </xf>
    <xf numFmtId="3" fontId="9" fillId="2" borderId="0" xfId="1" applyNumberFormat="1" applyFont="1" applyFill="1" applyAlignment="1">
      <alignment horizontal="center" vertical="center" wrapText="1"/>
    </xf>
    <xf numFmtId="3" fontId="28" fillId="2" borderId="0" xfId="30" applyNumberFormat="1" applyFont="1" applyFill="1" applyAlignment="1">
      <alignment horizontal="center" vertical="center" wrapText="1"/>
    </xf>
    <xf numFmtId="3" fontId="28" fillId="2" borderId="0" xfId="0" applyNumberFormat="1" applyFont="1" applyFill="1" applyAlignment="1">
      <alignment horizontal="center" vertical="center"/>
    </xf>
    <xf numFmtId="3" fontId="28" fillId="2" borderId="0" xfId="1" applyNumberFormat="1" applyFont="1" applyFill="1" applyAlignment="1">
      <alignment horizontal="center" vertical="center" wrapText="1"/>
    </xf>
    <xf numFmtId="0" fontId="28" fillId="2" borderId="0" xfId="0" applyFont="1" applyFill="1" applyAlignment="1">
      <alignment vertical="center"/>
    </xf>
    <xf numFmtId="3" fontId="29" fillId="2" borderId="12" xfId="28" applyNumberFormat="1" applyFont="1" applyFill="1" applyBorder="1" applyAlignment="1">
      <alignment horizontal="center" vertical="center" wrapText="1"/>
    </xf>
    <xf numFmtId="169" fontId="28" fillId="2" borderId="0" xfId="30" applyNumberFormat="1" applyFont="1" applyFill="1" applyAlignment="1">
      <alignment horizontal="center" vertical="center"/>
    </xf>
    <xf numFmtId="0" fontId="28" fillId="2" borderId="0" xfId="0" applyFont="1" applyFill="1" applyAlignment="1">
      <alignment horizontal="center" vertical="center"/>
    </xf>
    <xf numFmtId="169" fontId="28" fillId="2" borderId="0" xfId="30" applyNumberFormat="1" applyFont="1" applyFill="1" applyAlignment="1">
      <alignment horizontal="center" vertical="center" wrapText="1"/>
    </xf>
    <xf numFmtId="169" fontId="28" fillId="2" borderId="0" xfId="30" applyNumberFormat="1" applyFont="1" applyFill="1" applyAlignment="1">
      <alignment vertical="center" wrapText="1"/>
    </xf>
    <xf numFmtId="3" fontId="24" fillId="2" borderId="0" xfId="28" applyNumberFormat="1" applyFont="1" applyFill="1" applyAlignment="1">
      <alignment horizontal="left" vertical="center" indent="1"/>
    </xf>
    <xf numFmtId="1" fontId="24" fillId="3" borderId="3" xfId="30" applyNumberFormat="1" applyFont="1" applyFill="1" applyBorder="1" applyAlignment="1">
      <alignment horizontal="right" vertical="center"/>
    </xf>
    <xf numFmtId="0" fontId="2" fillId="2" borderId="0" xfId="12" applyFont="1" applyFill="1" applyAlignment="1">
      <alignment vertical="center" wrapText="1"/>
    </xf>
    <xf numFmtId="3" fontId="2" fillId="2" borderId="0" xfId="12" applyNumberFormat="1" applyFont="1" applyFill="1" applyAlignment="1">
      <alignment horizontal="left" vertical="top"/>
    </xf>
    <xf numFmtId="3" fontId="2" fillId="2" borderId="1" xfId="12" applyNumberFormat="1" applyFont="1" applyFill="1" applyBorder="1" applyAlignment="1">
      <alignment horizontal="center" vertical="center"/>
    </xf>
    <xf numFmtId="3" fontId="2" fillId="2" borderId="0" xfId="12" applyNumberFormat="1" applyFont="1" applyFill="1" applyAlignment="1">
      <alignment horizontal="center" vertical="center"/>
    </xf>
    <xf numFmtId="0" fontId="2" fillId="2" borderId="1" xfId="12" applyFont="1" applyFill="1" applyBorder="1" applyAlignment="1">
      <alignment horizontal="center" vertical="center" wrapText="1"/>
    </xf>
    <xf numFmtId="3" fontId="20" fillId="2" borderId="0" xfId="12" applyNumberFormat="1" applyFont="1" applyFill="1" applyAlignment="1">
      <alignment vertical="center"/>
    </xf>
    <xf numFmtId="3" fontId="5" fillId="2" borderId="0" xfId="12" applyNumberFormat="1" applyFont="1" applyFill="1" applyAlignment="1">
      <alignment vertical="center"/>
    </xf>
    <xf numFmtId="3" fontId="9" fillId="2" borderId="0" xfId="12" applyNumberFormat="1" applyFont="1" applyFill="1" applyAlignment="1">
      <alignment vertical="top" wrapText="1"/>
    </xf>
    <xf numFmtId="3" fontId="5" fillId="2" borderId="0" xfId="12" applyNumberFormat="1" applyFont="1" applyFill="1" applyAlignment="1">
      <alignment vertical="top"/>
    </xf>
    <xf numFmtId="3" fontId="8" fillId="3" borderId="3" xfId="12" applyNumberFormat="1" applyFont="1" applyFill="1" applyBorder="1" applyAlignment="1">
      <alignment vertical="center" wrapText="1"/>
    </xf>
    <xf numFmtId="3" fontId="8" fillId="3" borderId="3" xfId="12" applyNumberFormat="1" applyFont="1" applyFill="1" applyBorder="1" applyAlignment="1">
      <alignment vertical="center"/>
    </xf>
    <xf numFmtId="3" fontId="8" fillId="2" borderId="0" xfId="12" applyNumberFormat="1" applyFont="1" applyFill="1" applyAlignment="1">
      <alignment vertical="center"/>
    </xf>
    <xf numFmtId="3" fontId="9" fillId="2" borderId="0" xfId="12" applyNumberFormat="1" applyFont="1" applyFill="1" applyAlignment="1">
      <alignment vertical="center"/>
    </xf>
    <xf numFmtId="0" fontId="8" fillId="3" borderId="3" xfId="6" applyFont="1" applyFill="1" applyBorder="1" applyAlignment="1">
      <alignment vertical="top"/>
    </xf>
    <xf numFmtId="3" fontId="8" fillId="3" borderId="3" xfId="12" applyNumberFormat="1" applyFont="1" applyFill="1" applyBorder="1" applyAlignment="1">
      <alignment vertical="top" wrapText="1"/>
    </xf>
    <xf numFmtId="3" fontId="8" fillId="3" borderId="3" xfId="12" applyNumberFormat="1" applyFont="1" applyFill="1" applyBorder="1" applyAlignment="1">
      <alignment vertical="top"/>
    </xf>
    <xf numFmtId="3" fontId="2" fillId="2" borderId="0" xfId="12" applyNumberFormat="1" applyFont="1" applyFill="1"/>
    <xf numFmtId="0" fontId="24" fillId="3" borderId="3" xfId="6" applyFont="1" applyFill="1" applyBorder="1" applyAlignment="1">
      <alignment horizontal="right" vertical="top"/>
    </xf>
    <xf numFmtId="3" fontId="24" fillId="3" borderId="3" xfId="12" applyNumberFormat="1" applyFont="1" applyFill="1" applyBorder="1" applyAlignment="1">
      <alignment vertical="top" wrapText="1"/>
    </xf>
    <xf numFmtId="187" fontId="24" fillId="3" borderId="3" xfId="12" applyNumberFormat="1" applyFont="1" applyFill="1" applyBorder="1" applyAlignment="1">
      <alignment vertical="top" wrapText="1"/>
    </xf>
    <xf numFmtId="187" fontId="24" fillId="3" borderId="3" xfId="25" applyNumberFormat="1" applyFont="1" applyFill="1" applyBorder="1" applyAlignment="1">
      <alignment vertical="top" wrapText="1"/>
    </xf>
    <xf numFmtId="3" fontId="24" fillId="3" borderId="3" xfId="12" applyNumberFormat="1" applyFont="1" applyFill="1" applyBorder="1" applyAlignment="1">
      <alignment vertical="top"/>
    </xf>
    <xf numFmtId="0" fontId="24" fillId="2" borderId="0" xfId="6" applyFont="1" applyFill="1" applyAlignment="1">
      <alignment horizontal="right" vertical="center"/>
    </xf>
    <xf numFmtId="187" fontId="32" fillId="2" borderId="0" xfId="12" applyNumberFormat="1" applyFont="1" applyFill="1" applyAlignment="1">
      <alignment vertical="top" wrapText="1"/>
    </xf>
    <xf numFmtId="0" fontId="24" fillId="2" borderId="0" xfId="6" applyFont="1" applyFill="1" applyAlignment="1">
      <alignment horizontal="right" vertical="top"/>
    </xf>
    <xf numFmtId="3" fontId="32" fillId="2" borderId="0" xfId="12" applyNumberFormat="1" applyFont="1" applyFill="1" applyAlignment="1">
      <alignment vertical="top" wrapText="1"/>
    </xf>
    <xf numFmtId="187" fontId="32" fillId="2" borderId="0" xfId="7" applyNumberFormat="1" applyFont="1" applyFill="1" applyAlignment="1">
      <alignment vertical="top" wrapText="1"/>
    </xf>
    <xf numFmtId="3" fontId="24" fillId="2" borderId="0" xfId="12" applyNumberFormat="1" applyFont="1" applyFill="1" applyAlignment="1">
      <alignment vertical="top"/>
    </xf>
    <xf numFmtId="3" fontId="24" fillId="2" borderId="0" xfId="12" applyNumberFormat="1" applyFont="1" applyFill="1" applyAlignment="1">
      <alignment vertical="top" wrapText="1"/>
    </xf>
    <xf numFmtId="183" fontId="24" fillId="2" borderId="0" xfId="25" applyNumberFormat="1" applyFont="1" applyFill="1" applyBorder="1" applyAlignment="1">
      <alignment vertical="top" wrapText="1"/>
    </xf>
    <xf numFmtId="0" fontId="2" fillId="0" borderId="0" xfId="7" applyFont="1" applyAlignment="1">
      <alignment wrapText="1"/>
    </xf>
    <xf numFmtId="0" fontId="16" fillId="0" borderId="0" xfId="7" applyFont="1" applyAlignment="1">
      <alignment wrapText="1"/>
    </xf>
    <xf numFmtId="0" fontId="2" fillId="0" borderId="0" xfId="7" applyFont="1" applyAlignment="1">
      <alignment horizontal="left" wrapText="1"/>
    </xf>
    <xf numFmtId="3" fontId="16" fillId="2" borderId="0" xfId="7" applyNumberFormat="1" applyFont="1" applyFill="1" applyAlignment="1">
      <alignment wrapText="1"/>
    </xf>
    <xf numFmtId="3" fontId="16" fillId="2" borderId="0" xfId="7" applyNumberFormat="1" applyFont="1" applyFill="1" applyAlignment="1">
      <alignment horizontal="left" wrapText="1"/>
    </xf>
    <xf numFmtId="0" fontId="2" fillId="2" borderId="2" xfId="7" applyFont="1" applyFill="1" applyBorder="1" applyAlignment="1">
      <alignment vertical="center" wrapText="1"/>
    </xf>
    <xf numFmtId="0" fontId="5" fillId="0" borderId="0" xfId="7" applyFont="1" applyAlignment="1">
      <alignment horizontal="left" vertical="center" wrapText="1"/>
    </xf>
    <xf numFmtId="3" fontId="5" fillId="0" borderId="0" xfId="7" applyNumberFormat="1" applyFont="1" applyAlignment="1">
      <alignment horizontal="left" vertical="center" wrapText="1"/>
    </xf>
    <xf numFmtId="0" fontId="5" fillId="0" borderId="0" xfId="39" applyFont="1" applyAlignment="1">
      <alignment horizontal="left" vertical="center" wrapText="1"/>
    </xf>
    <xf numFmtId="0" fontId="5" fillId="0" borderId="0" xfId="40" applyFont="1" applyAlignment="1">
      <alignment horizontal="left" vertical="center" wrapText="1"/>
    </xf>
    <xf numFmtId="0" fontId="2" fillId="2" borderId="0" xfId="7" applyFont="1" applyFill="1" applyAlignment="1">
      <alignment vertical="center" wrapText="1"/>
    </xf>
    <xf numFmtId="3" fontId="9" fillId="0" borderId="0" xfId="7" applyNumberFormat="1" applyFont="1" applyAlignment="1">
      <alignment horizontal="left" vertical="center" wrapText="1"/>
    </xf>
    <xf numFmtId="0" fontId="9" fillId="0" borderId="0" xfId="7" applyFont="1" applyAlignment="1">
      <alignment horizontal="left" vertical="center" wrapText="1"/>
    </xf>
    <xf numFmtId="3" fontId="5" fillId="2" borderId="0" xfId="7" applyNumberFormat="1" applyFont="1" applyFill="1" applyAlignment="1">
      <alignment horizontal="left" vertical="center" wrapText="1"/>
    </xf>
    <xf numFmtId="0" fontId="5" fillId="2" borderId="0" xfId="7" applyFont="1" applyFill="1" applyAlignment="1">
      <alignment horizontal="left" vertical="center" wrapText="1"/>
    </xf>
    <xf numFmtId="0" fontId="5" fillId="2" borderId="0" xfId="39" applyFont="1" applyFill="1" applyAlignment="1">
      <alignment horizontal="left" vertical="center" wrapText="1"/>
    </xf>
    <xf numFmtId="0" fontId="2" fillId="2" borderId="0" xfId="7" applyFont="1" applyFill="1" applyAlignment="1">
      <alignment horizontal="left" vertical="center" wrapText="1"/>
    </xf>
    <xf numFmtId="3" fontId="37" fillId="0" borderId="0" xfId="7" applyNumberFormat="1" applyFont="1" applyAlignment="1">
      <alignment horizontal="left" vertical="center" wrapText="1"/>
    </xf>
    <xf numFmtId="0" fontId="5" fillId="0" borderId="0" xfId="14" applyFont="1" applyAlignment="1">
      <alignment horizontal="left" vertical="center" wrapText="1"/>
    </xf>
    <xf numFmtId="0" fontId="5" fillId="0" borderId="0" xfId="7" applyFont="1" applyAlignment="1">
      <alignment vertical="center" wrapText="1"/>
    </xf>
    <xf numFmtId="3" fontId="5" fillId="0" borderId="0" xfId="18" applyNumberFormat="1" applyFont="1" applyFill="1" applyBorder="1" applyAlignment="1">
      <alignment horizontal="left" vertical="center" wrapText="1"/>
    </xf>
    <xf numFmtId="3" fontId="2" fillId="0" borderId="0" xfId="7" applyNumberFormat="1" applyFont="1" applyAlignment="1">
      <alignment wrapText="1"/>
    </xf>
    <xf numFmtId="0" fontId="2" fillId="2" borderId="1" xfId="7" applyFont="1" applyFill="1" applyBorder="1" applyAlignment="1">
      <alignment horizontal="left" vertical="center" wrapText="1"/>
    </xf>
    <xf numFmtId="3" fontId="5" fillId="0" borderId="0" xfId="7" applyNumberFormat="1" applyFont="1" applyAlignment="1">
      <alignment horizontal="center" vertical="center" wrapText="1"/>
    </xf>
    <xf numFmtId="0" fontId="5" fillId="2" borderId="0" xfId="7" applyFont="1" applyFill="1" applyAlignment="1">
      <alignment vertical="center" wrapText="1"/>
    </xf>
    <xf numFmtId="0" fontId="5" fillId="0" borderId="0" xfId="38" applyFont="1" applyAlignment="1">
      <alignment vertical="center" wrapText="1"/>
    </xf>
    <xf numFmtId="0" fontId="9" fillId="0" borderId="0" xfId="7" applyFont="1" applyAlignment="1">
      <alignment vertical="center" wrapText="1"/>
    </xf>
    <xf numFmtId="3" fontId="9" fillId="2" borderId="0" xfId="7" applyNumberFormat="1" applyFont="1" applyFill="1" applyAlignment="1">
      <alignment vertical="top" wrapText="1"/>
    </xf>
    <xf numFmtId="3" fontId="2" fillId="2" borderId="1" xfId="7" applyNumberFormat="1" applyFont="1" applyFill="1" applyBorder="1" applyAlignment="1">
      <alignment horizontal="center" vertical="center" wrapText="1"/>
    </xf>
    <xf numFmtId="3" fontId="16" fillId="2" borderId="1" xfId="7" quotePrefix="1" applyNumberFormat="1" applyFont="1" applyFill="1" applyBorder="1" applyAlignment="1">
      <alignment horizontal="left" wrapText="1"/>
    </xf>
    <xf numFmtId="3" fontId="10" fillId="2" borderId="1" xfId="7" quotePrefix="1" applyNumberFormat="1" applyFont="1" applyFill="1" applyBorder="1" applyAlignment="1">
      <alignment wrapText="1"/>
    </xf>
    <xf numFmtId="3" fontId="2" fillId="2" borderId="1" xfId="7" quotePrefix="1" applyNumberFormat="1" applyFont="1" applyFill="1" applyBorder="1" applyAlignment="1">
      <alignment horizontal="center" vertical="center" wrapText="1"/>
    </xf>
    <xf numFmtId="3" fontId="9" fillId="2" borderId="0" xfId="7" applyNumberFormat="1" applyFont="1" applyFill="1" applyAlignment="1">
      <alignment wrapText="1"/>
    </xf>
    <xf numFmtId="3" fontId="9" fillId="2" borderId="0" xfId="7" applyNumberFormat="1" applyFont="1" applyFill="1" applyAlignment="1">
      <alignment horizontal="right" wrapText="1"/>
    </xf>
    <xf numFmtId="3" fontId="9" fillId="2" borderId="0" xfId="7" applyNumberFormat="1" applyFont="1" applyFill="1" applyAlignment="1">
      <alignment horizontal="right" vertical="top" wrapText="1"/>
    </xf>
    <xf numFmtId="3" fontId="9" fillId="3" borderId="3" xfId="7" applyNumberFormat="1" applyFont="1" applyFill="1" applyBorder="1" applyAlignment="1">
      <alignment horizontal="right" vertical="center" wrapText="1"/>
    </xf>
    <xf numFmtId="3" fontId="2" fillId="2" borderId="0" xfId="7" applyNumberFormat="1" applyFont="1" applyFill="1" applyAlignment="1">
      <alignment vertical="top"/>
    </xf>
    <xf numFmtId="3" fontId="10" fillId="2" borderId="0" xfId="7" applyNumberFormat="1" applyFont="1" applyFill="1" applyAlignment="1">
      <alignment horizontal="left" vertical="top"/>
    </xf>
    <xf numFmtId="3" fontId="2" fillId="2" borderId="3" xfId="7" applyNumberFormat="1" applyFont="1" applyFill="1" applyBorder="1" applyAlignment="1">
      <alignment horizontal="center" vertical="center"/>
    </xf>
    <xf numFmtId="3" fontId="5" fillId="2" borderId="0" xfId="7" applyNumberFormat="1" applyFont="1" applyFill="1" applyAlignment="1">
      <alignment horizontal="right" vertical="top" wrapText="1"/>
    </xf>
    <xf numFmtId="3" fontId="9" fillId="3" borderId="3" xfId="7" applyNumberFormat="1" applyFont="1" applyFill="1" applyBorder="1" applyAlignment="1">
      <alignment horizontal="right" vertical="top" wrapText="1"/>
    </xf>
    <xf numFmtId="3" fontId="9" fillId="3" borderId="3" xfId="7" applyNumberFormat="1" applyFont="1" applyFill="1" applyBorder="1" applyAlignment="1">
      <alignment vertical="top" wrapText="1"/>
    </xf>
    <xf numFmtId="0" fontId="1" fillId="2" borderId="0" xfId="3" applyFill="1"/>
    <xf numFmtId="165" fontId="5" fillId="2" borderId="0" xfId="10" applyNumberFormat="1" applyFont="1" applyFill="1" applyAlignment="1">
      <alignment horizontal="right" vertical="center" wrapText="1"/>
    </xf>
    <xf numFmtId="165" fontId="8" fillId="2" borderId="0" xfId="9" applyNumberFormat="1" applyFont="1" applyFill="1" applyAlignment="1">
      <alignment vertical="center"/>
    </xf>
    <xf numFmtId="3" fontId="9" fillId="2" borderId="0" xfId="7" applyNumberFormat="1" applyFont="1" applyFill="1" applyAlignment="1">
      <alignment horizontal="left" vertical="top" wrapText="1"/>
    </xf>
    <xf numFmtId="3" fontId="11" fillId="2" borderId="0" xfId="7" applyNumberFormat="1" applyFont="1" applyFill="1" applyAlignment="1">
      <alignment horizontal="left" vertical="top" wrapText="1"/>
    </xf>
    <xf numFmtId="10" fontId="9" fillId="2" borderId="0" xfId="10" applyNumberFormat="1" applyFont="1" applyFill="1" applyAlignment="1">
      <alignment horizontal="right" vertical="top" wrapText="1"/>
    </xf>
    <xf numFmtId="3" fontId="2" fillId="2" borderId="0" xfId="12" applyNumberFormat="1" applyFont="1" applyFill="1" applyAlignment="1" applyProtection="1">
      <alignment vertical="top"/>
      <protection locked="0"/>
    </xf>
    <xf numFmtId="3" fontId="2" fillId="2" borderId="0" xfId="12" applyNumberFormat="1" applyFont="1" applyFill="1" applyAlignment="1" applyProtection="1">
      <alignment vertical="top" wrapText="1"/>
      <protection locked="0"/>
    </xf>
    <xf numFmtId="3" fontId="2" fillId="2" borderId="1" xfId="12" applyNumberFormat="1" applyFont="1" applyFill="1" applyBorder="1" applyAlignment="1" applyProtection="1">
      <alignment horizontal="center" vertical="center" wrapText="1"/>
      <protection locked="0"/>
    </xf>
    <xf numFmtId="3" fontId="16" fillId="2" borderId="1" xfId="12" applyNumberFormat="1" applyFont="1" applyFill="1" applyBorder="1" applyAlignment="1">
      <alignment wrapText="1"/>
    </xf>
    <xf numFmtId="166" fontId="2" fillId="2" borderId="1" xfId="12" quotePrefix="1" applyNumberFormat="1" applyFont="1" applyFill="1" applyBorder="1" applyAlignment="1">
      <alignment horizontal="center" vertical="center" wrapText="1"/>
    </xf>
    <xf numFmtId="3" fontId="8" fillId="3" borderId="3" xfId="12" applyNumberFormat="1" applyFont="1" applyFill="1" applyBorder="1" applyAlignment="1" applyProtection="1">
      <alignment horizontal="right" vertical="top" wrapText="1"/>
      <protection locked="0"/>
    </xf>
    <xf numFmtId="3" fontId="8" fillId="3" borderId="3" xfId="12" applyNumberFormat="1" applyFont="1" applyFill="1" applyBorder="1" applyAlignment="1" applyProtection="1">
      <alignment vertical="top" wrapText="1"/>
      <protection locked="0"/>
    </xf>
    <xf numFmtId="3" fontId="5" fillId="2" borderId="0" xfId="7" applyNumberFormat="1" applyFont="1" applyFill="1" applyAlignment="1">
      <alignment horizontal="right" wrapText="1"/>
    </xf>
    <xf numFmtId="0" fontId="5" fillId="2" borderId="0" xfId="1" applyFont="1" applyFill="1" applyAlignment="1">
      <alignment horizontal="left" vertical="top" wrapText="1"/>
    </xf>
    <xf numFmtId="3" fontId="2" fillId="2" borderId="1" xfId="19" applyNumberFormat="1" applyFont="1" applyFill="1" applyBorder="1" applyAlignment="1">
      <alignment horizontal="left" wrapText="1"/>
    </xf>
    <xf numFmtId="3" fontId="2" fillId="2" borderId="1" xfId="1" applyNumberFormat="1" applyFont="1" applyFill="1" applyBorder="1" applyAlignment="1">
      <alignment wrapText="1"/>
    </xf>
    <xf numFmtId="3" fontId="2" fillId="2" borderId="1" xfId="19" applyNumberFormat="1" applyFont="1" applyFill="1" applyBorder="1" applyAlignment="1">
      <alignment horizontal="center" vertical="center" wrapText="1"/>
    </xf>
    <xf numFmtId="3" fontId="2" fillId="2" borderId="1" xfId="19" applyNumberFormat="1" applyFont="1" applyFill="1" applyBorder="1" applyAlignment="1">
      <alignment horizontal="center" wrapText="1"/>
    </xf>
    <xf numFmtId="0" fontId="2" fillId="2" borderId="0" xfId="1" applyFont="1" applyFill="1" applyAlignment="1">
      <alignment horizontal="left" vertical="top"/>
    </xf>
    <xf numFmtId="3" fontId="2" fillId="2" borderId="0" xfId="1" applyNumberFormat="1" applyFont="1" applyFill="1" applyAlignment="1">
      <alignment horizontal="left" vertical="top" wrapText="1"/>
    </xf>
    <xf numFmtId="3" fontId="16" fillId="2" borderId="1" xfId="19" applyNumberFormat="1" applyFont="1" applyFill="1" applyBorder="1" applyAlignment="1">
      <alignment horizontal="left" vertical="top" wrapText="1"/>
    </xf>
    <xf numFmtId="3" fontId="5" fillId="2" borderId="1" xfId="1" applyNumberFormat="1" applyFont="1" applyFill="1" applyBorder="1" applyAlignment="1">
      <alignment vertical="top" wrapText="1"/>
    </xf>
    <xf numFmtId="49" fontId="2" fillId="2" borderId="1" xfId="19" applyNumberFormat="1" applyFont="1" applyFill="1" applyBorder="1" applyAlignment="1">
      <alignment horizontal="center" vertical="center" wrapText="1"/>
    </xf>
    <xf numFmtId="3" fontId="29" fillId="2" borderId="0" xfId="14" applyNumberFormat="1" applyFont="1" applyFill="1">
      <alignment vertical="top"/>
    </xf>
    <xf numFmtId="0" fontId="52" fillId="2" borderId="0" xfId="6" applyFont="1" applyFill="1"/>
    <xf numFmtId="0" fontId="77" fillId="2" borderId="0" xfId="6" applyFont="1" applyFill="1" applyAlignment="1">
      <alignment horizontal="left" wrapText="1"/>
    </xf>
    <xf numFmtId="0" fontId="77" fillId="2" borderId="0" xfId="6" applyFont="1" applyFill="1" applyAlignment="1">
      <alignment wrapText="1"/>
    </xf>
    <xf numFmtId="3" fontId="77" fillId="2" borderId="0" xfId="6" applyNumberFormat="1" applyFont="1" applyFill="1"/>
    <xf numFmtId="3" fontId="77" fillId="2" borderId="0" xfId="6" applyNumberFormat="1" applyFont="1" applyFill="1" applyAlignment="1">
      <alignment horizontal="center" vertical="center"/>
    </xf>
    <xf numFmtId="0" fontId="29" fillId="2" borderId="0" xfId="6" applyFont="1" applyFill="1" applyAlignment="1">
      <alignment horizontal="left" wrapText="1"/>
    </xf>
    <xf numFmtId="0" fontId="29" fillId="2" borderId="1" xfId="6" applyFont="1" applyFill="1" applyBorder="1" applyAlignment="1">
      <alignment horizontal="center" vertical="center" wrapText="1"/>
    </xf>
    <xf numFmtId="3" fontId="29" fillId="2" borderId="1" xfId="6" applyNumberFormat="1" applyFont="1" applyFill="1" applyBorder="1" applyAlignment="1">
      <alignment horizontal="center" vertical="center"/>
    </xf>
    <xf numFmtId="0" fontId="29" fillId="2" borderId="0" xfId="6" applyFont="1" applyFill="1" applyAlignment="1">
      <alignment horizontal="center" wrapText="1"/>
    </xf>
    <xf numFmtId="3" fontId="29" fillId="2" borderId="1" xfId="6" applyNumberFormat="1" applyFont="1" applyFill="1" applyBorder="1" applyAlignment="1">
      <alignment horizontal="center" wrapText="1"/>
    </xf>
    <xf numFmtId="1" fontId="29" fillId="2" borderId="4" xfId="6" quotePrefix="1" applyNumberFormat="1" applyFont="1" applyFill="1" applyBorder="1" applyAlignment="1">
      <alignment horizontal="center" vertical="center" wrapText="1"/>
    </xf>
    <xf numFmtId="1" fontId="29" fillId="2" borderId="12" xfId="16" quotePrefix="1" applyNumberFormat="1" applyFont="1" applyFill="1" applyBorder="1" applyAlignment="1">
      <alignment horizontal="center" vertical="center" wrapText="1"/>
    </xf>
    <xf numFmtId="1" fontId="29" fillId="2" borderId="12" xfId="6" quotePrefix="1" applyNumberFormat="1" applyFont="1" applyFill="1" applyBorder="1" applyAlignment="1">
      <alignment horizontal="center" vertical="center" wrapText="1"/>
    </xf>
    <xf numFmtId="1" fontId="29" fillId="2" borderId="12" xfId="6" applyNumberFormat="1" applyFont="1" applyFill="1" applyBorder="1" applyAlignment="1">
      <alignment horizontal="center" vertical="center" wrapText="1"/>
    </xf>
    <xf numFmtId="3" fontId="29" fillId="2" borderId="0" xfId="6" applyNumberFormat="1" applyFont="1" applyFill="1" applyAlignment="1">
      <alignment vertical="top"/>
    </xf>
    <xf numFmtId="3" fontId="77" fillId="2" borderId="0" xfId="6" applyNumberFormat="1" applyFont="1" applyFill="1" applyAlignment="1">
      <alignment vertical="top"/>
    </xf>
    <xf numFmtId="3" fontId="24" fillId="2" borderId="0" xfId="3" applyNumberFormat="1" applyFont="1" applyFill="1" applyAlignment="1">
      <alignment vertical="top" wrapText="1"/>
    </xf>
    <xf numFmtId="165" fontId="24" fillId="2" borderId="0" xfId="9" applyNumberFormat="1" applyFont="1" applyFill="1" applyAlignment="1">
      <alignment vertical="top" wrapText="1"/>
    </xf>
    <xf numFmtId="0" fontId="24" fillId="2" borderId="0" xfId="6" quotePrefix="1" applyFont="1" applyFill="1" applyAlignment="1">
      <alignment horizontal="right"/>
    </xf>
    <xf numFmtId="3" fontId="24" fillId="2" borderId="0" xfId="6" applyNumberFormat="1" applyFont="1" applyFill="1" applyAlignment="1">
      <alignment horizontal="right" vertical="top"/>
    </xf>
    <xf numFmtId="165" fontId="24" fillId="2" borderId="0" xfId="16" applyNumberFormat="1" applyFont="1" applyFill="1" applyAlignment="1">
      <alignment vertical="top" wrapText="1"/>
    </xf>
    <xf numFmtId="0" fontId="52" fillId="3" borderId="3" xfId="6" quotePrefix="1" applyFont="1" applyFill="1" applyBorder="1" applyAlignment="1">
      <alignment horizontal="right"/>
    </xf>
    <xf numFmtId="3" fontId="52" fillId="8" borderId="3" xfId="6" applyNumberFormat="1" applyFont="1" applyFill="1" applyBorder="1" applyAlignment="1">
      <alignment vertical="top" wrapText="1"/>
    </xf>
    <xf numFmtId="3" fontId="52" fillId="8" borderId="3" xfId="6" applyNumberFormat="1" applyFont="1" applyFill="1" applyBorder="1" applyAlignment="1">
      <alignment horizontal="right" wrapText="1"/>
    </xf>
    <xf numFmtId="165" fontId="52" fillId="8" borderId="3" xfId="16" applyNumberFormat="1" applyFont="1" applyFill="1" applyBorder="1" applyAlignment="1">
      <alignment vertical="top" wrapText="1"/>
    </xf>
    <xf numFmtId="0" fontId="78" fillId="2" borderId="0" xfId="7" applyFont="1" applyFill="1"/>
    <xf numFmtId="3" fontId="28" fillId="2" borderId="0" xfId="3" applyNumberFormat="1" applyFont="1" applyFill="1" applyAlignment="1">
      <alignment vertical="top" wrapText="1"/>
    </xf>
    <xf numFmtId="3" fontId="29" fillId="2" borderId="0" xfId="6" applyNumberFormat="1" applyFont="1" applyFill="1" applyAlignment="1">
      <alignment vertical="top" wrapText="1"/>
    </xf>
    <xf numFmtId="0" fontId="79" fillId="2" borderId="0" xfId="3" applyFont="1" applyFill="1"/>
    <xf numFmtId="0" fontId="52" fillId="2" borderId="0" xfId="6" applyFont="1" applyFill="1" applyAlignment="1">
      <alignment horizontal="right"/>
    </xf>
    <xf numFmtId="3" fontId="29" fillId="2" borderId="0" xfId="6" applyNumberFormat="1" applyFont="1" applyFill="1" applyAlignment="1">
      <alignment wrapText="1"/>
    </xf>
    <xf numFmtId="3" fontId="29" fillId="0" borderId="0" xfId="1" applyNumberFormat="1" applyFont="1" applyAlignment="1">
      <alignment vertical="center"/>
    </xf>
    <xf numFmtId="0" fontId="9" fillId="0" borderId="0" xfId="3" applyFont="1" applyAlignment="1">
      <alignment horizontal="right"/>
    </xf>
    <xf numFmtId="0" fontId="2" fillId="0" borderId="0" xfId="3" applyFont="1" applyAlignment="1">
      <alignment horizontal="right"/>
    </xf>
    <xf numFmtId="0" fontId="2" fillId="0" borderId="0" xfId="7" applyFont="1" applyAlignment="1">
      <alignment horizontal="left" vertical="top" wrapText="1"/>
    </xf>
    <xf numFmtId="0" fontId="80" fillId="2" borderId="0" xfId="39" applyFont="1" applyFill="1"/>
    <xf numFmtId="0" fontId="2" fillId="2" borderId="0" xfId="6" applyFont="1" applyFill="1" applyAlignment="1">
      <alignment horizontal="left"/>
    </xf>
    <xf numFmtId="0" fontId="80" fillId="2" borderId="1" xfId="39" applyFont="1" applyFill="1" applyBorder="1"/>
    <xf numFmtId="0" fontId="2" fillId="0" borderId="1" xfId="1" applyFont="1" applyBorder="1" applyAlignment="1">
      <alignment horizontal="center" vertical="center"/>
    </xf>
    <xf numFmtId="0" fontId="2" fillId="3" borderId="3" xfId="1" applyFont="1" applyFill="1" applyBorder="1" applyAlignment="1">
      <alignment horizontal="left" vertical="center" wrapText="1"/>
    </xf>
    <xf numFmtId="0" fontId="9" fillId="0" borderId="0" xfId="8" applyFont="1" applyAlignment="1">
      <alignment horizontal="right" vertical="center" wrapText="1"/>
    </xf>
    <xf numFmtId="0" fontId="9" fillId="0" borderId="0" xfId="8" applyFont="1" applyAlignment="1">
      <alignment vertical="center" wrapText="1"/>
    </xf>
    <xf numFmtId="183" fontId="81" fillId="0" borderId="0" xfId="1" applyNumberFormat="1" applyFont="1" applyAlignment="1">
      <alignment vertical="top"/>
    </xf>
    <xf numFmtId="0" fontId="11" fillId="0" borderId="0" xfId="8" applyFont="1" applyAlignment="1">
      <alignment horizontal="left" vertical="center" wrapText="1" indent="2"/>
    </xf>
    <xf numFmtId="183" fontId="11" fillId="0" borderId="0" xfId="1" applyNumberFormat="1" applyFont="1" applyAlignment="1">
      <alignment vertical="top"/>
    </xf>
    <xf numFmtId="165" fontId="11" fillId="0" borderId="0" xfId="9" applyNumberFormat="1" applyFont="1" applyFill="1" applyAlignment="1">
      <alignment vertical="top"/>
    </xf>
    <xf numFmtId="165" fontId="9" fillId="0" borderId="0" xfId="9" applyNumberFormat="1" applyFont="1" applyFill="1" applyAlignment="1">
      <alignment vertical="top"/>
    </xf>
    <xf numFmtId="165" fontId="81" fillId="0" borderId="0" xfId="9" applyNumberFormat="1" applyFont="1" applyFill="1" applyAlignment="1">
      <alignment vertical="top"/>
    </xf>
    <xf numFmtId="0" fontId="9" fillId="2" borderId="0" xfId="8" applyFont="1" applyFill="1" applyAlignment="1">
      <alignment vertical="center" wrapText="1"/>
    </xf>
    <xf numFmtId="3" fontId="81" fillId="0" borderId="0" xfId="1" applyNumberFormat="1" applyFont="1" applyAlignment="1">
      <alignment vertical="top"/>
    </xf>
    <xf numFmtId="0" fontId="9" fillId="0" borderId="0" xfId="8" applyFont="1" applyAlignment="1">
      <alignment horizontal="right" vertical="top" wrapText="1"/>
    </xf>
    <xf numFmtId="0" fontId="9" fillId="0" borderId="0" xfId="8" applyFont="1" applyAlignment="1">
      <alignment vertical="top" wrapText="1"/>
    </xf>
    <xf numFmtId="0" fontId="2" fillId="3" borderId="3" xfId="1" applyFont="1" applyFill="1" applyBorder="1" applyAlignment="1">
      <alignment horizontal="left" vertical="top" wrapText="1"/>
    </xf>
    <xf numFmtId="165" fontId="9" fillId="0" borderId="0" xfId="1" quotePrefix="1" applyNumberFormat="1" applyFont="1" applyAlignment="1">
      <alignment vertical="top"/>
    </xf>
    <xf numFmtId="0" fontId="11" fillId="0" borderId="0" xfId="8" applyFont="1" applyAlignment="1">
      <alignment horizontal="left" vertical="top" wrapText="1" indent="2"/>
    </xf>
    <xf numFmtId="165" fontId="11" fillId="0" borderId="0" xfId="1" applyNumberFormat="1" applyFont="1" applyAlignment="1">
      <alignment vertical="top"/>
    </xf>
    <xf numFmtId="10" fontId="9" fillId="0" borderId="0" xfId="1" applyNumberFormat="1" applyFont="1" applyAlignment="1">
      <alignment vertical="top"/>
    </xf>
    <xf numFmtId="0" fontId="5" fillId="0" borderId="0" xfId="8" applyFont="1" applyAlignment="1">
      <alignment horizontal="right" vertical="top" wrapText="1"/>
    </xf>
    <xf numFmtId="10" fontId="11" fillId="0" borderId="0" xfId="1" applyNumberFormat="1" applyFont="1" applyAlignment="1">
      <alignment vertical="top"/>
    </xf>
    <xf numFmtId="0" fontId="24" fillId="2" borderId="0" xfId="8" applyFont="1" applyFill="1" applyAlignment="1">
      <alignment horizontal="left" vertical="center"/>
    </xf>
    <xf numFmtId="0" fontId="8" fillId="2" borderId="0" xfId="8" applyFont="1" applyFill="1" applyAlignment="1">
      <alignment vertical="center" wrapText="1"/>
    </xf>
    <xf numFmtId="165" fontId="8" fillId="2" borderId="0" xfId="1" applyNumberFormat="1" applyFont="1" applyFill="1" applyAlignment="1">
      <alignment vertical="center"/>
    </xf>
    <xf numFmtId="3" fontId="2" fillId="0" borderId="0" xfId="1" applyNumberFormat="1" applyFont="1" applyAlignment="1">
      <alignment vertical="center"/>
    </xf>
    <xf numFmtId="0" fontId="1" fillId="2" borderId="0" xfId="3" applyFill="1" applyAlignment="1">
      <alignment vertical="center"/>
    </xf>
    <xf numFmtId="0" fontId="39" fillId="2" borderId="0" xfId="3" applyFont="1" applyFill="1"/>
    <xf numFmtId="0" fontId="10" fillId="0" borderId="0" xfId="7" applyFont="1" applyAlignment="1">
      <alignment horizontal="left" vertical="top" wrapText="1"/>
    </xf>
    <xf numFmtId="0" fontId="2" fillId="0" borderId="1" xfId="7" applyFont="1" applyBorder="1" applyAlignment="1">
      <alignment horizontal="center" vertical="center" wrapText="1"/>
    </xf>
    <xf numFmtId="0" fontId="2" fillId="0" borderId="0" xfId="7" applyFont="1" applyAlignment="1">
      <alignment horizontal="center" vertical="center" wrapText="1"/>
    </xf>
    <xf numFmtId="0" fontId="9" fillId="9" borderId="0" xfId="8" applyFont="1" applyFill="1" applyAlignment="1">
      <alignment horizontal="right" vertical="center" wrapText="1"/>
    </xf>
    <xf numFmtId="0" fontId="9" fillId="9" borderId="0" xfId="8" applyFont="1" applyFill="1" applyAlignment="1">
      <alignment vertical="center" wrapText="1"/>
    </xf>
    <xf numFmtId="3" fontId="9" fillId="9" borderId="0" xfId="1" applyNumberFormat="1" applyFont="1" applyFill="1" applyAlignment="1">
      <alignment vertical="top"/>
    </xf>
    <xf numFmtId="3" fontId="9" fillId="9" borderId="0" xfId="1" applyNumberFormat="1" applyFont="1" applyFill="1" applyAlignment="1">
      <alignment horizontal="center" vertical="top"/>
    </xf>
    <xf numFmtId="3" fontId="81" fillId="9" borderId="0" xfId="1" applyNumberFormat="1" applyFont="1" applyFill="1" applyAlignment="1">
      <alignment vertical="top"/>
    </xf>
    <xf numFmtId="0" fontId="9" fillId="2" borderId="0" xfId="8" applyFont="1" applyFill="1" applyAlignment="1">
      <alignment horizontal="right" vertical="top" wrapText="1"/>
    </xf>
    <xf numFmtId="165" fontId="81" fillId="9" borderId="0" xfId="1" applyNumberFormat="1" applyFont="1" applyFill="1" applyAlignment="1">
      <alignment vertical="top"/>
    </xf>
    <xf numFmtId="3" fontId="11" fillId="0" borderId="0" xfId="1" applyNumberFormat="1" applyFont="1" applyAlignment="1">
      <alignment vertical="top"/>
    </xf>
    <xf numFmtId="3" fontId="11" fillId="0" borderId="0" xfId="1" applyNumberFormat="1" applyFont="1" applyAlignment="1">
      <alignment vertical="center"/>
    </xf>
    <xf numFmtId="165" fontId="81" fillId="0" borderId="0" xfId="1" applyNumberFormat="1" applyFont="1" applyAlignment="1">
      <alignment vertical="top"/>
    </xf>
    <xf numFmtId="165" fontId="9" fillId="0" borderId="0" xfId="1" applyNumberFormat="1" applyFont="1" applyAlignment="1">
      <alignment vertical="top"/>
    </xf>
    <xf numFmtId="165" fontId="11" fillId="0" borderId="0" xfId="1" applyNumberFormat="1" applyFont="1" applyAlignment="1">
      <alignment vertical="center"/>
    </xf>
    <xf numFmtId="0" fontId="11" fillId="2" borderId="0" xfId="8" applyFont="1" applyFill="1" applyAlignment="1">
      <alignment horizontal="left" vertical="center" wrapText="1" indent="2"/>
    </xf>
    <xf numFmtId="165" fontId="11" fillId="2" borderId="0" xfId="1" applyNumberFormat="1" applyFont="1" applyFill="1" applyAlignment="1">
      <alignment vertical="top"/>
    </xf>
    <xf numFmtId="0" fontId="34" fillId="2" borderId="0" xfId="8" applyFont="1" applyFill="1" applyAlignment="1">
      <alignment vertical="center"/>
    </xf>
    <xf numFmtId="0" fontId="83" fillId="2" borderId="0" xfId="3" applyFont="1" applyFill="1"/>
    <xf numFmtId="0" fontId="2" fillId="0" borderId="0" xfId="1" applyFont="1" applyAlignment="1">
      <alignment horizontal="right" vertical="center" wrapText="1"/>
    </xf>
    <xf numFmtId="0" fontId="2" fillId="0" borderId="3" xfId="7" applyFont="1" applyBorder="1" applyAlignment="1">
      <alignment horizontal="center" vertical="center" wrapText="1"/>
    </xf>
    <xf numFmtId="0" fontId="2" fillId="0" borderId="1" xfId="1" applyFont="1" applyBorder="1" applyAlignment="1">
      <alignment horizontal="left" wrapText="1"/>
    </xf>
    <xf numFmtId="0" fontId="10" fillId="0" borderId="1" xfId="7" applyFont="1" applyBorder="1" applyAlignment="1">
      <alignment horizontal="left" vertical="top" wrapText="1"/>
    </xf>
    <xf numFmtId="3" fontId="81" fillId="0" borderId="0" xfId="1" applyNumberFormat="1" applyFont="1" applyAlignment="1">
      <alignment horizontal="right" vertical="center" wrapText="1"/>
    </xf>
    <xf numFmtId="3" fontId="81" fillId="0" borderId="0" xfId="1" applyNumberFormat="1" applyFont="1" applyAlignment="1">
      <alignment vertical="center"/>
    </xf>
    <xf numFmtId="165" fontId="81" fillId="9" borderId="0" xfId="1" applyNumberFormat="1" applyFont="1" applyFill="1" applyAlignment="1">
      <alignment vertical="center"/>
    </xf>
    <xf numFmtId="3" fontId="2" fillId="2" borderId="2" xfId="1" quotePrefix="1" applyNumberFormat="1" applyFont="1" applyFill="1" applyBorder="1" applyAlignment="1">
      <alignment vertical="center"/>
    </xf>
    <xf numFmtId="0" fontId="0" fillId="0" borderId="0" xfId="0" applyAlignment="1">
      <alignment vertical="top"/>
    </xf>
    <xf numFmtId="0" fontId="0" fillId="0" borderId="0" xfId="0" applyAlignment="1"/>
    <xf numFmtId="0" fontId="9" fillId="2" borderId="0" xfId="12" applyFont="1" applyFill="1" applyAlignment="1">
      <alignment vertical="center" wrapText="1"/>
    </xf>
    <xf numFmtId="3" fontId="2" fillId="2" borderId="1" xfId="7" applyNumberFormat="1" applyFont="1" applyFill="1" applyBorder="1" applyAlignment="1">
      <alignment horizontal="left" vertical="center" wrapText="1"/>
    </xf>
    <xf numFmtId="0" fontId="2" fillId="0" borderId="1" xfId="7" applyFont="1" applyBorder="1" applyAlignment="1">
      <alignment horizontal="left" vertical="center" wrapText="1"/>
    </xf>
    <xf numFmtId="3" fontId="2" fillId="2" borderId="3" xfId="7" applyNumberFormat="1" applyFont="1" applyFill="1" applyBorder="1" applyAlignment="1">
      <alignment horizontal="left" vertical="center" wrapText="1"/>
    </xf>
    <xf numFmtId="3" fontId="2" fillId="0" borderId="1" xfId="7" applyNumberFormat="1" applyFont="1" applyBorder="1" applyAlignment="1">
      <alignment vertical="center" wrapText="1"/>
    </xf>
    <xf numFmtId="3" fontId="2" fillId="0" borderId="3" xfId="7" applyNumberFormat="1" applyFont="1" applyBorder="1" applyAlignment="1">
      <alignment horizontal="left" vertical="center" wrapText="1"/>
    </xf>
    <xf numFmtId="3" fontId="8" fillId="2" borderId="0" xfId="7" applyNumberFormat="1" applyFont="1" applyFill="1" applyAlignment="1">
      <alignment vertical="center" wrapText="1"/>
    </xf>
    <xf numFmtId="3" fontId="8" fillId="3" borderId="3" xfId="7" applyNumberFormat="1" applyFont="1" applyFill="1" applyBorder="1" applyAlignment="1">
      <alignment vertical="center" wrapText="1"/>
    </xf>
    <xf numFmtId="3" fontId="8" fillId="3" borderId="3" xfId="7" applyNumberFormat="1" applyFont="1" applyFill="1" applyBorder="1" applyAlignment="1">
      <alignment horizontal="right" vertical="center" wrapText="1"/>
    </xf>
    <xf numFmtId="3" fontId="9" fillId="3" borderId="3" xfId="7" applyNumberFormat="1" applyFont="1" applyFill="1" applyBorder="1" applyAlignment="1">
      <alignment vertical="center" wrapText="1"/>
    </xf>
    <xf numFmtId="0" fontId="8" fillId="2" borderId="0" xfId="6" applyFont="1" applyFill="1" applyAlignment="1"/>
    <xf numFmtId="0" fontId="1" fillId="2" borderId="0" xfId="3" applyFill="1" applyAlignment="1"/>
    <xf numFmtId="169" fontId="9" fillId="2" borderId="0" xfId="41" applyNumberFormat="1" applyFont="1" applyFill="1" applyAlignment="1">
      <alignment horizontal="right" vertical="top" wrapText="1"/>
    </xf>
    <xf numFmtId="169" fontId="8" fillId="2" borderId="0" xfId="41" applyNumberFormat="1" applyFont="1" applyFill="1" applyAlignment="1">
      <alignment vertical="top"/>
    </xf>
    <xf numFmtId="165" fontId="9" fillId="2" borderId="0" xfId="10" applyNumberFormat="1" applyFont="1" applyFill="1" applyAlignment="1">
      <alignment horizontal="right" vertical="top" wrapText="1"/>
    </xf>
    <xf numFmtId="165" fontId="8" fillId="2" borderId="0" xfId="9" applyNumberFormat="1" applyFont="1" applyFill="1" applyAlignment="1">
      <alignment vertical="top"/>
    </xf>
    <xf numFmtId="3" fontId="5" fillId="2" borderId="0" xfId="13" applyNumberFormat="1" applyFont="1" applyFill="1" applyBorder="1" applyAlignment="1" applyProtection="1">
      <alignment vertical="center"/>
    </xf>
    <xf numFmtId="3" fontId="51" fillId="2" borderId="0" xfId="12" applyNumberFormat="1" applyFont="1" applyFill="1" applyAlignment="1">
      <alignment horizontal="left" vertical="center" wrapText="1" indent="1"/>
    </xf>
    <xf numFmtId="3" fontId="32" fillId="2" borderId="0" xfId="13" applyNumberFormat="1" applyFont="1" applyFill="1" applyBorder="1" applyAlignment="1" applyProtection="1">
      <alignment vertical="center"/>
    </xf>
    <xf numFmtId="3" fontId="5" fillId="2" borderId="0" xfId="12" applyNumberFormat="1" applyFont="1" applyFill="1" applyAlignment="1" applyProtection="1">
      <alignment horizontal="left" vertical="top" wrapText="1"/>
      <protection locked="0"/>
    </xf>
    <xf numFmtId="3" fontId="5" fillId="2" borderId="0" xfId="1" applyNumberFormat="1" applyFont="1" applyFill="1" applyAlignment="1">
      <alignment vertical="center" wrapText="1"/>
    </xf>
    <xf numFmtId="9" fontId="5" fillId="2" borderId="0" xfId="10" applyFont="1" applyFill="1" applyBorder="1" applyAlignment="1">
      <alignment vertical="center" wrapText="1"/>
    </xf>
    <xf numFmtId="3" fontId="52" fillId="8" borderId="3" xfId="6" applyNumberFormat="1" applyFont="1" applyFill="1" applyBorder="1" applyAlignment="1">
      <alignment horizontal="right" vertical="center" wrapText="1"/>
    </xf>
    <xf numFmtId="3" fontId="29" fillId="2" borderId="0" xfId="6" applyNumberFormat="1" applyFont="1" applyFill="1" applyAlignment="1">
      <alignment vertical="center"/>
    </xf>
    <xf numFmtId="3" fontId="2" fillId="2" borderId="1" xfId="12" applyNumberFormat="1" applyFont="1" applyFill="1" applyBorder="1" applyAlignment="1">
      <alignment horizontal="left" vertical="center" wrapText="1"/>
    </xf>
    <xf numFmtId="0" fontId="8" fillId="3" borderId="3" xfId="14" applyFont="1" applyFill="1" applyBorder="1" applyAlignment="1" applyProtection="1">
      <alignment vertical="center"/>
      <protection locked="0"/>
    </xf>
    <xf numFmtId="3" fontId="8" fillId="3" borderId="3" xfId="13" applyNumberFormat="1" applyFont="1" applyFill="1" applyBorder="1" applyAlignment="1" applyProtection="1">
      <alignment vertical="center"/>
    </xf>
    <xf numFmtId="0" fontId="5" fillId="2" borderId="0" xfId="14" quotePrefix="1" applyFont="1" applyFill="1" applyAlignment="1" applyProtection="1">
      <alignment vertical="center"/>
      <protection locked="0"/>
    </xf>
    <xf numFmtId="10" fontId="5" fillId="2" borderId="0" xfId="16" applyNumberFormat="1" applyFont="1" applyFill="1" applyBorder="1" applyAlignment="1" applyProtection="1">
      <alignment vertical="center"/>
    </xf>
    <xf numFmtId="0" fontId="5" fillId="2" borderId="0" xfId="14" applyFont="1" applyFill="1" applyAlignment="1" applyProtection="1">
      <alignment vertical="center"/>
      <protection locked="0"/>
    </xf>
    <xf numFmtId="0" fontId="5" fillId="3" borderId="3" xfId="1" applyFont="1" applyFill="1" applyBorder="1" applyAlignment="1">
      <alignment horizontal="center" vertical="center"/>
    </xf>
    <xf numFmtId="0" fontId="84" fillId="0" borderId="0" xfId="0" applyFont="1"/>
    <xf numFmtId="0" fontId="5" fillId="3" borderId="3" xfId="8" applyFont="1" applyFill="1" applyBorder="1" applyAlignment="1">
      <alignment vertical="top" wrapText="1"/>
    </xf>
    <xf numFmtId="0" fontId="5" fillId="3" borderId="3" xfId="1" applyFont="1" applyFill="1" applyBorder="1" applyAlignment="1">
      <alignment vertical="center"/>
    </xf>
    <xf numFmtId="0" fontId="5" fillId="3" borderId="3" xfId="8" applyFont="1" applyFill="1" applyBorder="1" applyAlignment="1">
      <alignment vertical="center" wrapText="1"/>
    </xf>
    <xf numFmtId="3" fontId="51" fillId="0" borderId="0" xfId="1" applyNumberFormat="1" applyFont="1" applyAlignment="1">
      <alignment vertical="center"/>
    </xf>
    <xf numFmtId="0" fontId="29" fillId="2" borderId="0" xfId="2" applyFont="1" applyFill="1" applyAlignment="1">
      <alignment horizontal="left" vertical="center"/>
    </xf>
    <xf numFmtId="0" fontId="85" fillId="2" borderId="0" xfId="0" applyFont="1" applyFill="1" applyAlignment="1">
      <alignment horizontal="left"/>
    </xf>
    <xf numFmtId="3" fontId="28" fillId="2" borderId="0" xfId="0" applyNumberFormat="1" applyFont="1" applyFill="1" applyAlignment="1">
      <alignment horizontal="right"/>
    </xf>
    <xf numFmtId="0" fontId="28" fillId="2" borderId="0" xfId="0" applyFont="1" applyFill="1"/>
    <xf numFmtId="0" fontId="28" fillId="0" borderId="0" xfId="0" applyFont="1"/>
    <xf numFmtId="0" fontId="24" fillId="2" borderId="0" xfId="0" applyFont="1" applyFill="1" applyAlignment="1">
      <alignment horizontal="right"/>
    </xf>
    <xf numFmtId="0" fontId="86" fillId="2" borderId="0" xfId="0" applyFont="1" applyFill="1" applyAlignment="1">
      <alignment horizontal="left"/>
    </xf>
    <xf numFmtId="3" fontId="24" fillId="2" borderId="0" xfId="0" applyNumberFormat="1" applyFont="1" applyFill="1" applyAlignment="1">
      <alignment horizontal="right"/>
    </xf>
    <xf numFmtId="0" fontId="24" fillId="2" borderId="0" xfId="0" applyFont="1" applyFill="1"/>
    <xf numFmtId="0" fontId="29" fillId="2" borderId="1" xfId="0" applyFont="1" applyFill="1" applyBorder="1" applyAlignment="1">
      <alignment horizontal="center" vertical="center"/>
    </xf>
    <xf numFmtId="0" fontId="24" fillId="2" borderId="1" xfId="0" applyFont="1" applyFill="1" applyBorder="1" applyAlignment="1">
      <alignment horizontal="right"/>
    </xf>
    <xf numFmtId="3" fontId="87" fillId="2" borderId="6" xfId="0" applyNumberFormat="1" applyFont="1" applyFill="1" applyBorder="1" applyAlignment="1">
      <alignment horizontal="right" vertical="center" wrapText="1"/>
    </xf>
    <xf numFmtId="0" fontId="29" fillId="2" borderId="12"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14" xfId="0" applyFont="1" applyFill="1" applyBorder="1" applyAlignment="1">
      <alignment horizontal="center" vertical="center" wrapText="1"/>
    </xf>
    <xf numFmtId="0" fontId="87" fillId="2" borderId="14"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88" fillId="2" borderId="0" xfId="0" applyFont="1" applyFill="1" applyAlignment="1">
      <alignment horizontal="right" vertical="top"/>
    </xf>
    <xf numFmtId="0" fontId="88" fillId="2" borderId="0" xfId="0" applyFont="1" applyFill="1" applyAlignment="1">
      <alignment horizontal="left" vertical="top" wrapText="1"/>
    </xf>
    <xf numFmtId="3" fontId="76" fillId="2" borderId="0" xfId="22" applyNumberFormat="1" applyFont="1" applyFill="1" applyAlignment="1">
      <alignment vertical="top"/>
    </xf>
    <xf numFmtId="9" fontId="76" fillId="2" borderId="0" xfId="37" applyFont="1" applyFill="1" applyAlignment="1">
      <alignment vertical="top"/>
    </xf>
    <xf numFmtId="175" fontId="76" fillId="2" borderId="0" xfId="22" applyNumberFormat="1" applyFont="1" applyFill="1" applyAlignment="1">
      <alignment vertical="top"/>
    </xf>
    <xf numFmtId="0" fontId="24" fillId="2" borderId="0" xfId="0" applyFont="1" applyFill="1" applyAlignment="1">
      <alignment horizontal="left" vertical="center" indent="1"/>
    </xf>
    <xf numFmtId="3" fontId="28" fillId="2" borderId="0" xfId="22" applyNumberFormat="1" applyFont="1" applyFill="1"/>
    <xf numFmtId="9" fontId="28" fillId="2" borderId="0" xfId="37" applyFont="1" applyFill="1"/>
    <xf numFmtId="175" fontId="28" fillId="2" borderId="0" xfId="22" applyNumberFormat="1" applyFont="1" applyFill="1"/>
    <xf numFmtId="0" fontId="32" fillId="2" borderId="0" xfId="0" applyFont="1" applyFill="1" applyAlignment="1">
      <alignment horizontal="left" vertical="center" indent="3"/>
    </xf>
    <xf numFmtId="0" fontId="24" fillId="2" borderId="0" xfId="0" applyFont="1" applyFill="1" applyAlignment="1">
      <alignment horizontal="right" vertical="top"/>
    </xf>
    <xf numFmtId="0" fontId="32" fillId="2" borderId="0" xfId="0" applyFont="1" applyFill="1" applyAlignment="1">
      <alignment horizontal="left" vertical="top" wrapText="1" indent="3"/>
    </xf>
    <xf numFmtId="3" fontId="28" fillId="2" borderId="0" xfId="22" applyNumberFormat="1" applyFont="1" applyFill="1" applyAlignment="1">
      <alignment vertical="top"/>
    </xf>
    <xf numFmtId="9" fontId="28" fillId="2" borderId="0" xfId="37" applyFont="1" applyFill="1" applyAlignment="1">
      <alignment vertical="top"/>
    </xf>
    <xf numFmtId="175" fontId="28" fillId="2" borderId="0" xfId="22" applyNumberFormat="1" applyFont="1" applyFill="1" applyAlignment="1">
      <alignment vertical="top"/>
    </xf>
    <xf numFmtId="0" fontId="24" fillId="2" borderId="0" xfId="0" applyFont="1" applyFill="1" applyAlignment="1">
      <alignment horizontal="left" vertical="top" indent="1"/>
    </xf>
    <xf numFmtId="0" fontId="32" fillId="2" borderId="0" xfId="0" applyFont="1" applyFill="1" applyAlignment="1">
      <alignment horizontal="left" vertical="center" wrapText="1" indent="3"/>
    </xf>
    <xf numFmtId="0" fontId="24" fillId="2" borderId="0" xfId="0" applyFont="1" applyFill="1" applyAlignment="1">
      <alignment horizontal="left" vertical="top" wrapText="1" indent="1"/>
    </xf>
    <xf numFmtId="0" fontId="28" fillId="2" borderId="0" xfId="0" applyFont="1" applyFill="1" applyAlignment="1">
      <alignment horizontal="left" vertical="top" wrapText="1" indent="1"/>
    </xf>
    <xf numFmtId="0" fontId="76" fillId="2" borderId="0" xfId="0" applyFont="1" applyFill="1" applyAlignment="1">
      <alignment horizontal="left" vertical="top" wrapText="1"/>
    </xf>
    <xf numFmtId="3" fontId="76" fillId="10" borderId="0" xfId="22" applyNumberFormat="1" applyFont="1" applyFill="1" applyAlignment="1">
      <alignment vertical="top"/>
    </xf>
    <xf numFmtId="9" fontId="76" fillId="10" borderId="0" xfId="37" applyFont="1" applyFill="1" applyAlignment="1">
      <alignment vertical="top"/>
    </xf>
    <xf numFmtId="0" fontId="28" fillId="2" borderId="0" xfId="0" applyFont="1" applyFill="1" applyAlignment="1">
      <alignment horizontal="left" vertical="center" indent="1"/>
    </xf>
    <xf numFmtId="3" fontId="28" fillId="10" borderId="0" xfId="22" applyNumberFormat="1" applyFont="1" applyFill="1"/>
    <xf numFmtId="9" fontId="28" fillId="10" borderId="0" xfId="37" applyFont="1" applyFill="1"/>
    <xf numFmtId="3" fontId="28" fillId="10" borderId="0" xfId="22" applyNumberFormat="1" applyFont="1" applyFill="1" applyAlignment="1">
      <alignment vertical="top"/>
    </xf>
    <xf numFmtId="9" fontId="28" fillId="10" borderId="0" xfId="37" applyFont="1" applyFill="1" applyAlignment="1">
      <alignment vertical="top"/>
    </xf>
    <xf numFmtId="0" fontId="24" fillId="3" borderId="3" xfId="0" applyFont="1" applyFill="1" applyBorder="1" applyAlignment="1">
      <alignment horizontal="right" vertical="center"/>
    </xf>
    <xf numFmtId="0" fontId="28" fillId="3" borderId="3" xfId="0" applyFont="1" applyFill="1" applyBorder="1" applyAlignment="1">
      <alignment horizontal="left" vertical="center"/>
    </xf>
    <xf numFmtId="3" fontId="28" fillId="3" borderId="3" xfId="22" applyNumberFormat="1" applyFont="1" applyFill="1" applyBorder="1" applyAlignment="1">
      <alignment vertical="center"/>
    </xf>
    <xf numFmtId="9" fontId="28" fillId="3" borderId="3" xfId="37" applyFont="1" applyFill="1" applyBorder="1" applyAlignment="1">
      <alignment vertical="center"/>
    </xf>
    <xf numFmtId="175" fontId="28" fillId="3" borderId="3" xfId="22" applyNumberFormat="1" applyFont="1" applyFill="1" applyBorder="1" applyAlignment="1">
      <alignment vertical="center"/>
    </xf>
    <xf numFmtId="0" fontId="28" fillId="0" borderId="0" xfId="0" applyFont="1" applyAlignment="1">
      <alignment vertical="center"/>
    </xf>
    <xf numFmtId="0" fontId="27" fillId="2" borderId="0" xfId="0" applyFont="1" applyFill="1"/>
    <xf numFmtId="0" fontId="44" fillId="2" borderId="0" xfId="0" applyFont="1" applyFill="1"/>
    <xf numFmtId="3" fontId="27" fillId="2" borderId="0" xfId="0" applyNumberFormat="1" applyFont="1" applyFill="1" applyAlignment="1">
      <alignment horizontal="right" vertical="center" wrapText="1"/>
    </xf>
    <xf numFmtId="0" fontId="27" fillId="2" borderId="0" xfId="0" applyFont="1" applyFill="1" applyAlignment="1">
      <alignment vertical="center" wrapText="1"/>
    </xf>
    <xf numFmtId="4" fontId="27" fillId="2" borderId="0" xfId="0" applyNumberFormat="1" applyFont="1" applyFill="1"/>
    <xf numFmtId="0" fontId="29" fillId="2" borderId="0" xfId="0" applyFont="1" applyFill="1" applyAlignment="1">
      <alignment horizontal="left" vertical="center"/>
    </xf>
    <xf numFmtId="0" fontId="24" fillId="2" borderId="0" xfId="0" applyFont="1" applyFill="1" applyAlignment="1">
      <alignment vertical="center" wrapText="1"/>
    </xf>
    <xf numFmtId="0" fontId="24" fillId="2" borderId="0" xfId="0" applyFont="1" applyFill="1" applyAlignment="1">
      <alignment vertical="center"/>
    </xf>
    <xf numFmtId="0" fontId="23" fillId="2" borderId="0" xfId="0" applyFont="1" applyFill="1" applyAlignment="1">
      <alignment horizontal="right"/>
    </xf>
    <xf numFmtId="0" fontId="23" fillId="2" borderId="0" xfId="0" applyFont="1" applyFill="1" applyAlignment="1">
      <alignment horizontal="left"/>
    </xf>
    <xf numFmtId="0" fontId="24" fillId="2" borderId="0" xfId="0" applyFont="1" applyFill="1" applyAlignment="1">
      <alignment horizontal="center" vertical="center"/>
    </xf>
    <xf numFmtId="0" fontId="29" fillId="2" borderId="1" xfId="0" applyFont="1" applyFill="1" applyBorder="1" applyAlignment="1">
      <alignment horizontal="center" vertical="center" wrapText="1"/>
    </xf>
    <xf numFmtId="0" fontId="24" fillId="3" borderId="3" xfId="0" applyFont="1" applyFill="1" applyBorder="1" applyAlignment="1">
      <alignment horizontal="right" vertical="top"/>
    </xf>
    <xf numFmtId="0" fontId="28" fillId="3" borderId="3" xfId="0" applyFont="1" applyFill="1" applyBorder="1" applyAlignment="1">
      <alignment vertical="center" wrapText="1"/>
    </xf>
    <xf numFmtId="183" fontId="24" fillId="3" borderId="3" xfId="22" applyNumberFormat="1" applyFont="1" applyFill="1" applyBorder="1" applyAlignment="1">
      <alignment horizontal="center" vertical="top" wrapText="1"/>
    </xf>
    <xf numFmtId="183" fontId="24" fillId="2" borderId="0" xfId="22" applyNumberFormat="1" applyFont="1" applyFill="1" applyBorder="1" applyAlignment="1">
      <alignment horizontal="center" vertical="top" wrapText="1"/>
    </xf>
    <xf numFmtId="9" fontId="24" fillId="2" borderId="0" xfId="37" applyFont="1" applyFill="1" applyBorder="1" applyAlignment="1">
      <alignment horizontal="right" vertical="top" wrapText="1"/>
    </xf>
    <xf numFmtId="164" fontId="24" fillId="2" borderId="0" xfId="22" applyFont="1" applyFill="1" applyBorder="1" applyAlignment="1">
      <alignment horizontal="center" vertical="top" wrapText="1"/>
    </xf>
    <xf numFmtId="183" fontId="24" fillId="11" borderId="0" xfId="22" applyNumberFormat="1" applyFont="1" applyFill="1" applyBorder="1" applyAlignment="1">
      <alignment horizontal="right" vertical="top" wrapText="1"/>
    </xf>
    <xf numFmtId="0" fontId="28" fillId="3" borderId="3" xfId="0" applyFont="1" applyFill="1" applyBorder="1" applyAlignment="1">
      <alignment vertical="top" wrapText="1"/>
    </xf>
    <xf numFmtId="9" fontId="24" fillId="2" borderId="0" xfId="37" applyFont="1" applyFill="1" applyBorder="1" applyAlignment="1">
      <alignment horizontal="center" vertical="top" wrapText="1"/>
    </xf>
    <xf numFmtId="0" fontId="2" fillId="2" borderId="0" xfId="2" applyFont="1" applyFill="1" applyAlignment="1">
      <alignment horizontal="left" vertical="center"/>
    </xf>
    <xf numFmtId="0" fontId="89" fillId="2" borderId="0" xfId="0" applyFont="1" applyFill="1" applyAlignment="1">
      <alignment horizontal="left"/>
    </xf>
    <xf numFmtId="0" fontId="29" fillId="2" borderId="1" xfId="0" applyFont="1" applyFill="1" applyBorder="1" applyAlignment="1">
      <alignment horizontal="center"/>
    </xf>
    <xf numFmtId="0" fontId="28" fillId="2" borderId="1" xfId="0" applyFont="1" applyFill="1" applyBorder="1"/>
    <xf numFmtId="0" fontId="28" fillId="2" borderId="0" xfId="0" applyFont="1" applyFill="1" applyAlignment="1">
      <alignment vertical="center" wrapText="1"/>
    </xf>
    <xf numFmtId="0" fontId="28" fillId="2" borderId="0" xfId="0" applyFont="1" applyFill="1" applyAlignment="1">
      <alignment horizontal="right" vertical="center" wrapText="1"/>
    </xf>
    <xf numFmtId="3" fontId="28" fillId="2" borderId="0" xfId="0" applyNumberFormat="1" applyFont="1" applyFill="1" applyAlignment="1">
      <alignment vertical="center" wrapText="1"/>
    </xf>
    <xf numFmtId="9" fontId="28" fillId="2" borderId="0" xfId="37" applyFont="1" applyFill="1" applyBorder="1" applyAlignment="1">
      <alignment horizontal="center" vertical="center" wrapText="1"/>
    </xf>
    <xf numFmtId="9" fontId="28" fillId="2" borderId="0" xfId="0" applyNumberFormat="1" applyFont="1" applyFill="1" applyAlignment="1">
      <alignment horizontal="right" vertical="center" wrapText="1"/>
    </xf>
    <xf numFmtId="0" fontId="28" fillId="2" borderId="0" xfId="0" applyFont="1" applyFill="1" applyAlignment="1">
      <alignment horizontal="left" vertical="center" wrapText="1"/>
    </xf>
    <xf numFmtId="0" fontId="51" fillId="2" borderId="0" xfId="0" applyFont="1" applyFill="1" applyAlignment="1">
      <alignment vertical="center" wrapText="1"/>
    </xf>
    <xf numFmtId="0" fontId="28" fillId="2" borderId="0" xfId="0" applyFont="1" applyFill="1" applyAlignment="1">
      <alignment horizontal="center" vertical="center" wrapText="1"/>
    </xf>
    <xf numFmtId="0" fontId="51" fillId="2" borderId="0" xfId="0" applyFont="1" applyFill="1" applyAlignment="1">
      <alignment horizontal="right" vertical="center" wrapText="1"/>
    </xf>
    <xf numFmtId="0" fontId="51" fillId="2" borderId="0" xfId="0" applyFont="1" applyFill="1" applyAlignment="1">
      <alignment horizontal="center" vertical="center" wrapText="1"/>
    </xf>
    <xf numFmtId="0" fontId="2" fillId="2" borderId="0" xfId="2" applyFont="1" applyFill="1" applyAlignment="1">
      <alignment horizontal="left" vertical="top"/>
    </xf>
    <xf numFmtId="0" fontId="5" fillId="2" borderId="0" xfId="2" applyFont="1" applyFill="1" applyAlignment="1">
      <alignment horizontal="left"/>
    </xf>
    <xf numFmtId="0" fontId="9" fillId="2" borderId="0" xfId="2" applyFont="1" applyFill="1"/>
    <xf numFmtId="0" fontId="2" fillId="2" borderId="1" xfId="2" applyFont="1" applyFill="1" applyBorder="1" applyAlignment="1">
      <alignment horizontal="center"/>
    </xf>
    <xf numFmtId="0" fontId="9" fillId="2" borderId="1" xfId="2" applyFont="1" applyFill="1" applyBorder="1"/>
    <xf numFmtId="0" fontId="2" fillId="2" borderId="3" xfId="2" applyFont="1" applyFill="1" applyBorder="1" applyAlignment="1">
      <alignment horizontal="center" vertical="center" wrapText="1"/>
    </xf>
    <xf numFmtId="189" fontId="9" fillId="2" borderId="0" xfId="2" applyNumberFormat="1" applyFont="1" applyFill="1" applyAlignment="1">
      <alignment horizontal="center" vertical="center"/>
    </xf>
    <xf numFmtId="173" fontId="9" fillId="2" borderId="0" xfId="2" applyNumberFormat="1" applyFont="1" applyFill="1" applyAlignment="1">
      <alignment horizontal="center" vertical="center"/>
    </xf>
    <xf numFmtId="0" fontId="14" fillId="2" borderId="0" xfId="2" applyFont="1" applyFill="1"/>
    <xf numFmtId="0" fontId="25" fillId="2" borderId="0" xfId="2" applyFont="1" applyFill="1" applyAlignment="1">
      <alignment horizontal="left" vertical="top" wrapText="1"/>
    </xf>
    <xf numFmtId="0" fontId="25" fillId="2" borderId="0" xfId="2" applyFont="1" applyFill="1"/>
    <xf numFmtId="0" fontId="29" fillId="2" borderId="0" xfId="4" applyFont="1" applyFill="1" applyAlignment="1">
      <alignment horizontal="left" vertical="center"/>
    </xf>
    <xf numFmtId="0" fontId="86" fillId="2" borderId="0" xfId="4" applyFont="1" applyFill="1" applyAlignment="1">
      <alignment horizontal="left"/>
    </xf>
    <xf numFmtId="0" fontId="28" fillId="2" borderId="0" xfId="4" applyFont="1" applyFill="1"/>
    <xf numFmtId="0" fontId="76" fillId="2" borderId="0" xfId="4" applyFont="1" applyFill="1" applyAlignment="1">
      <alignment vertical="top" wrapText="1"/>
    </xf>
    <xf numFmtId="0" fontId="76" fillId="2" borderId="0" xfId="4" applyFont="1" applyFill="1" applyAlignment="1">
      <alignment vertical="top"/>
    </xf>
    <xf numFmtId="0" fontId="29" fillId="2" borderId="1" xfId="4" applyFont="1" applyFill="1" applyBorder="1" applyAlignment="1">
      <alignment horizontal="center" vertical="center"/>
    </xf>
    <xf numFmtId="0" fontId="29" fillId="2" borderId="12" xfId="4" applyFont="1" applyFill="1" applyBorder="1" applyAlignment="1">
      <alignment horizontal="center" vertical="center" wrapText="1"/>
    </xf>
    <xf numFmtId="0" fontId="29" fillId="2" borderId="7" xfId="4" applyFont="1" applyFill="1" applyBorder="1" applyAlignment="1">
      <alignment horizontal="center" vertical="center" wrapText="1"/>
    </xf>
    <xf numFmtId="0" fontId="29" fillId="2" borderId="6" xfId="4" applyFont="1" applyFill="1" applyBorder="1" applyAlignment="1">
      <alignment horizontal="center" vertical="center"/>
    </xf>
    <xf numFmtId="0" fontId="29" fillId="2" borderId="3" xfId="4" applyFont="1" applyFill="1" applyBorder="1" applyAlignment="1">
      <alignment horizontal="center" vertical="center" wrapText="1"/>
    </xf>
    <xf numFmtId="0" fontId="28" fillId="2" borderId="0" xfId="4" applyFont="1" applyFill="1" applyAlignment="1">
      <alignment vertical="center"/>
    </xf>
    <xf numFmtId="3" fontId="28" fillId="2" borderId="2" xfId="4" applyNumberFormat="1" applyFont="1" applyFill="1" applyBorder="1" applyAlignment="1">
      <alignment vertical="center"/>
    </xf>
    <xf numFmtId="1" fontId="28" fillId="2" borderId="2" xfId="4" applyNumberFormat="1" applyFont="1" applyFill="1" applyBorder="1" applyAlignment="1">
      <alignment vertical="center"/>
    </xf>
    <xf numFmtId="3" fontId="28" fillId="2" borderId="2" xfId="4" applyNumberFormat="1" applyFont="1" applyFill="1" applyBorder="1" applyAlignment="1">
      <alignment horizontal="right"/>
    </xf>
    <xf numFmtId="3" fontId="28" fillId="2" borderId="0" xfId="4" applyNumberFormat="1" applyFont="1" applyFill="1" applyAlignment="1">
      <alignment vertical="center"/>
    </xf>
    <xf numFmtId="1" fontId="28" fillId="2" borderId="0" xfId="4" applyNumberFormat="1" applyFont="1" applyFill="1" applyAlignment="1">
      <alignment vertical="center"/>
    </xf>
    <xf numFmtId="183" fontId="24" fillId="2" borderId="0" xfId="42" applyNumberFormat="1" applyFont="1" applyFill="1" applyBorder="1" applyAlignment="1">
      <alignment horizontal="right" vertical="center" wrapText="1"/>
    </xf>
    <xf numFmtId="183" fontId="24" fillId="2" borderId="0" xfId="42" applyNumberFormat="1" applyFont="1" applyFill="1" applyBorder="1" applyAlignment="1">
      <alignment horizontal="center" vertical="center" wrapText="1"/>
    </xf>
    <xf numFmtId="3" fontId="28" fillId="2" borderId="0" xfId="4" applyNumberFormat="1" applyFont="1" applyFill="1" applyAlignment="1">
      <alignment horizontal="right"/>
    </xf>
    <xf numFmtId="0" fontId="28" fillId="2" borderId="0" xfId="0" applyFont="1" applyFill="1" applyAlignment="1">
      <alignment vertical="top"/>
    </xf>
    <xf numFmtId="0" fontId="28" fillId="2" borderId="0" xfId="4" applyFont="1" applyFill="1" applyAlignment="1">
      <alignment vertical="top" wrapText="1"/>
    </xf>
    <xf numFmtId="3" fontId="28" fillId="2" borderId="0" xfId="4" applyNumberFormat="1" applyFont="1" applyFill="1" applyAlignment="1">
      <alignment vertical="top"/>
    </xf>
    <xf numFmtId="1" fontId="28" fillId="2" borderId="0" xfId="4" applyNumberFormat="1" applyFont="1" applyFill="1" applyAlignment="1">
      <alignment vertical="top"/>
    </xf>
    <xf numFmtId="183" fontId="24" fillId="2" borderId="0" xfId="42" applyNumberFormat="1" applyFont="1" applyFill="1" applyBorder="1" applyAlignment="1">
      <alignment horizontal="right" vertical="top" wrapText="1"/>
    </xf>
    <xf numFmtId="183" fontId="24" fillId="2" borderId="0" xfId="42" applyNumberFormat="1" applyFont="1" applyFill="1" applyBorder="1" applyAlignment="1">
      <alignment horizontal="center" vertical="top" wrapText="1"/>
    </xf>
    <xf numFmtId="3" fontId="28" fillId="2" borderId="0" xfId="4" applyNumberFormat="1" applyFont="1" applyFill="1" applyAlignment="1">
      <alignment horizontal="right" vertical="top"/>
    </xf>
    <xf numFmtId="3" fontId="24" fillId="2" borderId="0" xfId="42" applyNumberFormat="1" applyFont="1" applyFill="1" applyBorder="1" applyAlignment="1">
      <alignment horizontal="right" vertical="top" wrapText="1"/>
    </xf>
    <xf numFmtId="1" fontId="24" fillId="2" borderId="0" xfId="42" applyNumberFormat="1" applyFont="1" applyFill="1" applyBorder="1" applyAlignment="1">
      <alignment vertical="top" wrapText="1"/>
    </xf>
    <xf numFmtId="43" fontId="24" fillId="2" borderId="0" xfId="42" applyFont="1" applyFill="1" applyBorder="1" applyAlignment="1">
      <alignment horizontal="right" vertical="center" wrapText="1"/>
    </xf>
    <xf numFmtId="190" fontId="24" fillId="2" borderId="0" xfId="42" applyNumberFormat="1" applyFont="1" applyFill="1" applyBorder="1" applyAlignment="1">
      <alignment horizontal="right" vertical="center" wrapText="1"/>
    </xf>
    <xf numFmtId="0" fontId="59" fillId="0" borderId="0" xfId="4" applyFont="1"/>
    <xf numFmtId="0" fontId="9" fillId="2" borderId="0" xfId="3" applyFont="1" applyFill="1"/>
    <xf numFmtId="0" fontId="9" fillId="2" borderId="1" xfId="3" applyFont="1" applyFill="1" applyBorder="1"/>
    <xf numFmtId="0" fontId="2" fillId="2" borderId="4" xfId="3" applyFont="1" applyFill="1" applyBorder="1" applyAlignment="1">
      <alignment horizontal="center" vertical="center" wrapText="1"/>
    </xf>
    <xf numFmtId="0" fontId="2" fillId="2" borderId="3" xfId="3" applyFont="1" applyFill="1" applyBorder="1" applyAlignment="1">
      <alignment horizontal="center" vertical="center" wrapText="1"/>
    </xf>
    <xf numFmtId="0" fontId="2" fillId="2" borderId="12" xfId="3" applyFont="1" applyFill="1" applyBorder="1" applyAlignment="1">
      <alignment horizontal="center" vertical="center" wrapText="1"/>
    </xf>
    <xf numFmtId="0" fontId="5" fillId="2" borderId="0" xfId="3" applyFont="1" applyFill="1" applyAlignment="1">
      <alignment horizontal="left"/>
    </xf>
    <xf numFmtId="165" fontId="9" fillId="2" borderId="0" xfId="37" applyNumberFormat="1" applyFont="1" applyFill="1" applyAlignment="1">
      <alignment horizontal="right" vertical="center" wrapText="1"/>
    </xf>
    <xf numFmtId="0" fontId="9" fillId="2" borderId="0" xfId="3" applyFont="1" applyFill="1" applyAlignment="1">
      <alignment vertical="center" wrapText="1"/>
    </xf>
    <xf numFmtId="0" fontId="25" fillId="2" borderId="0" xfId="3" applyFont="1" applyFill="1" applyAlignment="1">
      <alignment horizontal="left" vertical="center"/>
    </xf>
    <xf numFmtId="0" fontId="67" fillId="2" borderId="0" xfId="2" applyFont="1" applyFill="1" applyAlignment="1">
      <alignment horizontal="center" vertical="center"/>
    </xf>
    <xf numFmtId="0" fontId="25" fillId="0" borderId="0" xfId="4" applyFont="1"/>
    <xf numFmtId="0" fontId="29" fillId="2" borderId="0" xfId="3" applyFont="1" applyFill="1" applyAlignment="1">
      <alignment horizontal="left" vertical="center"/>
    </xf>
    <xf numFmtId="0" fontId="29" fillId="2" borderId="0" xfId="0" applyFont="1" applyFill="1" applyAlignment="1">
      <alignment horizontal="center" vertical="center" wrapText="1"/>
    </xf>
    <xf numFmtId="0" fontId="29" fillId="2" borderId="13" xfId="0" applyFont="1" applyFill="1" applyBorder="1" applyAlignment="1">
      <alignment horizontal="center" vertical="center" wrapText="1"/>
    </xf>
    <xf numFmtId="0" fontId="90" fillId="2" borderId="0" xfId="0" applyFont="1" applyFill="1" applyAlignment="1">
      <alignment horizontal="left" vertical="center"/>
    </xf>
    <xf numFmtId="0" fontId="28" fillId="2" borderId="0" xfId="0" applyFont="1" applyFill="1" applyAlignment="1">
      <alignment horizontal="center" vertical="top" wrapText="1"/>
    </xf>
    <xf numFmtId="3" fontId="28" fillId="2" borderId="0" xfId="43" applyNumberFormat="1" applyFont="1" applyFill="1" applyBorder="1" applyAlignment="1">
      <alignment horizontal="right" vertical="top" wrapText="1"/>
    </xf>
    <xf numFmtId="3" fontId="28" fillId="0" borderId="0" xfId="43" applyNumberFormat="1" applyFont="1" applyFill="1" applyBorder="1" applyAlignment="1">
      <alignment horizontal="right" vertical="top" wrapText="1"/>
    </xf>
    <xf numFmtId="0" fontId="76" fillId="2" borderId="0" xfId="0" applyFont="1" applyFill="1" applyAlignment="1">
      <alignment horizontal="left" vertical="center" wrapText="1" indent="3"/>
    </xf>
    <xf numFmtId="3" fontId="76" fillId="2" borderId="0" xfId="43" applyNumberFormat="1" applyFont="1" applyFill="1" applyBorder="1" applyAlignment="1">
      <alignment horizontal="right" vertical="center" wrapText="1"/>
    </xf>
    <xf numFmtId="0" fontId="28" fillId="2" borderId="0" xfId="0" applyFont="1" applyFill="1" applyAlignment="1">
      <alignment horizontal="left" vertical="center" wrapText="1" indent="4"/>
    </xf>
    <xf numFmtId="3" fontId="28" fillId="2" borderId="0" xfId="43" applyNumberFormat="1" applyFont="1" applyFill="1" applyBorder="1" applyAlignment="1">
      <alignment horizontal="right" vertical="center" wrapText="1"/>
    </xf>
    <xf numFmtId="0" fontId="28" fillId="2" borderId="0" xfId="0" applyFont="1" applyFill="1" applyAlignment="1">
      <alignment horizontal="left" vertical="center" wrapText="1" indent="5"/>
    </xf>
    <xf numFmtId="0" fontId="28" fillId="11" borderId="0" xfId="0" applyFont="1" applyFill="1" applyAlignment="1">
      <alignment horizontal="right" vertical="center" wrapText="1"/>
    </xf>
    <xf numFmtId="0" fontId="28" fillId="2" borderId="0" xfId="0" applyFont="1" applyFill="1" applyAlignment="1">
      <alignment horizontal="left" vertical="center" wrapText="1" indent="6"/>
    </xf>
    <xf numFmtId="0" fontId="28" fillId="0" borderId="0" xfId="0" applyFont="1" applyAlignment="1">
      <alignment horizontal="left" vertical="center" wrapText="1" indent="5"/>
    </xf>
    <xf numFmtId="0" fontId="76" fillId="2" borderId="0" xfId="0" applyFont="1" applyFill="1" applyAlignment="1">
      <alignment horizontal="left" vertical="top" wrapText="1" indent="3"/>
    </xf>
    <xf numFmtId="3" fontId="76" fillId="2" borderId="0" xfId="43" applyNumberFormat="1" applyFont="1" applyFill="1" applyBorder="1" applyAlignment="1">
      <alignment horizontal="right" vertical="top" wrapText="1"/>
    </xf>
    <xf numFmtId="0" fontId="76" fillId="11" borderId="0" xfId="0" applyFont="1" applyFill="1" applyAlignment="1">
      <alignment horizontal="right" vertical="center" wrapText="1"/>
    </xf>
    <xf numFmtId="0" fontId="76" fillId="2" borderId="0" xfId="0" applyFont="1" applyFill="1" applyAlignment="1">
      <alignment horizontal="right" vertical="center" wrapText="1"/>
    </xf>
    <xf numFmtId="0" fontId="28" fillId="2" borderId="0" xfId="0" applyFont="1" applyFill="1" applyAlignment="1">
      <alignment horizontal="left" vertical="top" wrapText="1" indent="5"/>
    </xf>
    <xf numFmtId="0" fontId="28" fillId="11" borderId="0" xfId="0" applyFont="1" applyFill="1" applyAlignment="1">
      <alignment horizontal="right" vertical="top" wrapText="1"/>
    </xf>
    <xf numFmtId="0" fontId="28" fillId="2" borderId="0" xfId="0" applyFont="1" applyFill="1" applyAlignment="1">
      <alignment horizontal="right" vertical="top" wrapText="1"/>
    </xf>
    <xf numFmtId="0" fontId="28" fillId="2" borderId="0" xfId="0" applyFont="1" applyFill="1" applyAlignment="1">
      <alignment horizontal="left" vertical="center" wrapText="1" indent="3"/>
    </xf>
    <xf numFmtId="0" fontId="24" fillId="3" borderId="3" xfId="0" applyFont="1" applyFill="1" applyBorder="1" applyAlignment="1">
      <alignment horizontal="center" vertical="center" wrapText="1"/>
    </xf>
    <xf numFmtId="0" fontId="24" fillId="3" borderId="3" xfId="0" applyFont="1" applyFill="1" applyBorder="1" applyAlignment="1">
      <alignment vertical="center" wrapText="1"/>
    </xf>
    <xf numFmtId="3" fontId="24" fillId="3" borderId="3" xfId="43" applyNumberFormat="1" applyFont="1" applyFill="1" applyBorder="1" applyAlignment="1">
      <alignment horizontal="right" vertical="center" wrapText="1"/>
    </xf>
    <xf numFmtId="0" fontId="76" fillId="2" borderId="0" xfId="0" applyFont="1" applyFill="1" applyAlignment="1">
      <alignment horizontal="left" vertical="center" wrapText="1" indent="2"/>
    </xf>
    <xf numFmtId="0" fontId="28" fillId="11" borderId="0" xfId="0" applyFont="1" applyFill="1" applyAlignment="1">
      <alignment vertical="center" wrapText="1"/>
    </xf>
    <xf numFmtId="3" fontId="28" fillId="2" borderId="0" xfId="43" applyNumberFormat="1" applyFont="1" applyFill="1" applyBorder="1" applyAlignment="1">
      <alignment vertical="center" wrapText="1"/>
    </xf>
    <xf numFmtId="0" fontId="24" fillId="2" borderId="0" xfId="0" applyFont="1" applyFill="1" applyAlignment="1">
      <alignment horizontal="center" vertical="center" wrapText="1"/>
    </xf>
    <xf numFmtId="0" fontId="28" fillId="2" borderId="0" xfId="0" applyFont="1" applyFill="1" applyAlignment="1">
      <alignment horizontal="left" vertical="center" wrapText="1" indent="1"/>
    </xf>
    <xf numFmtId="3" fontId="28" fillId="3" borderId="3" xfId="43" applyNumberFormat="1" applyFont="1" applyFill="1" applyBorder="1" applyAlignment="1">
      <alignment vertical="center" wrapText="1"/>
    </xf>
    <xf numFmtId="0" fontId="28" fillId="11" borderId="3" xfId="0" applyFont="1" applyFill="1" applyBorder="1" applyAlignment="1">
      <alignment vertical="center" wrapText="1"/>
    </xf>
    <xf numFmtId="3" fontId="28" fillId="2" borderId="0" xfId="0" applyNumberFormat="1" applyFont="1" applyFill="1" applyAlignment="1">
      <alignment horizontal="center" vertical="center" wrapText="1"/>
    </xf>
    <xf numFmtId="0" fontId="28" fillId="0" borderId="0" xfId="0" applyFont="1" applyAlignment="1">
      <alignment horizontal="left" vertical="center" wrapText="1" indent="1"/>
    </xf>
    <xf numFmtId="0" fontId="76" fillId="2" borderId="0" xfId="0" applyFont="1" applyFill="1" applyAlignment="1">
      <alignment horizontal="left" vertical="center" wrapText="1"/>
    </xf>
    <xf numFmtId="0" fontId="2" fillId="2" borderId="0" xfId="3" applyFont="1" applyFill="1" applyAlignment="1">
      <alignment horizontal="left" vertical="top"/>
    </xf>
    <xf numFmtId="0" fontId="29" fillId="2" borderId="0" xfId="0" applyFont="1" applyFill="1" applyAlignment="1">
      <alignment vertical="center" wrapText="1"/>
    </xf>
    <xf numFmtId="0" fontId="29" fillId="2" borderId="11" xfId="0" applyFont="1" applyFill="1" applyBorder="1" applyAlignment="1">
      <alignment vertical="center" wrapText="1"/>
    </xf>
    <xf numFmtId="0" fontId="29" fillId="2" borderId="14" xfId="0" applyFont="1" applyFill="1" applyBorder="1" applyAlignment="1">
      <alignment vertical="center" wrapText="1"/>
    </xf>
    <xf numFmtId="0" fontId="86" fillId="2" borderId="0" xfId="0" applyFont="1" applyFill="1" applyAlignment="1">
      <alignment horizontal="left" vertical="center" wrapText="1"/>
    </xf>
    <xf numFmtId="165" fontId="24" fillId="2" borderId="0" xfId="0" applyNumberFormat="1" applyFont="1" applyFill="1" applyAlignment="1">
      <alignment horizontal="center" vertical="center" wrapText="1"/>
    </xf>
    <xf numFmtId="0" fontId="24" fillId="2" borderId="0" xfId="0" applyFont="1" applyFill="1" applyAlignment="1">
      <alignment horizontal="center" vertical="top" wrapText="1"/>
    </xf>
    <xf numFmtId="165" fontId="24" fillId="2" borderId="0" xfId="0" applyNumberFormat="1" applyFont="1" applyFill="1" applyAlignment="1">
      <alignment horizontal="center" vertical="top" wrapText="1"/>
    </xf>
    <xf numFmtId="0" fontId="24" fillId="2" borderId="0" xfId="0" applyFont="1" applyFill="1" applyAlignment="1">
      <alignment horizontal="left" vertical="center" wrapText="1" indent="3"/>
    </xf>
    <xf numFmtId="0" fontId="24" fillId="2" borderId="0" xfId="0" applyFont="1" applyFill="1" applyAlignment="1">
      <alignment horizontal="left" vertical="center" wrapText="1" indent="4"/>
    </xf>
    <xf numFmtId="0" fontId="24" fillId="2" borderId="0" xfId="0" applyFont="1" applyFill="1" applyAlignment="1">
      <alignment horizontal="left" vertical="center" wrapText="1" indent="5"/>
    </xf>
    <xf numFmtId="165" fontId="28" fillId="2" borderId="0" xfId="0" applyNumberFormat="1" applyFont="1" applyFill="1" applyAlignment="1">
      <alignment horizontal="center" vertical="center" wrapText="1"/>
    </xf>
    <xf numFmtId="0" fontId="24" fillId="2" borderId="0" xfId="0" applyFont="1" applyFill="1" applyAlignment="1">
      <alignment horizontal="left" vertical="top" wrapText="1" indent="3"/>
    </xf>
    <xf numFmtId="165" fontId="24" fillId="11" borderId="0" xfId="0" applyNumberFormat="1" applyFont="1" applyFill="1" applyAlignment="1">
      <alignment horizontal="center" vertical="center" wrapText="1"/>
    </xf>
    <xf numFmtId="0" fontId="24" fillId="2" borderId="0" xfId="0" applyFont="1" applyFill="1" applyAlignment="1">
      <alignment horizontal="left" vertical="top" wrapText="1" indent="5"/>
    </xf>
    <xf numFmtId="0" fontId="24" fillId="11" borderId="0" xfId="0" applyFont="1" applyFill="1" applyAlignment="1">
      <alignment horizontal="center" vertical="top" wrapText="1"/>
    </xf>
    <xf numFmtId="0" fontId="24" fillId="11" borderId="0" xfId="0" applyFont="1" applyFill="1" applyAlignment="1">
      <alignment horizontal="center" vertical="center" wrapText="1"/>
    </xf>
    <xf numFmtId="165" fontId="24" fillId="2" borderId="0" xfId="0" applyNumberFormat="1" applyFont="1" applyFill="1" applyAlignment="1">
      <alignment vertical="center" wrapText="1"/>
    </xf>
    <xf numFmtId="0" fontId="29" fillId="2" borderId="11" xfId="0" applyFont="1" applyFill="1" applyBorder="1" applyAlignment="1">
      <alignment horizontal="center" vertical="center" wrapText="1"/>
    </xf>
    <xf numFmtId="0" fontId="24" fillId="11" borderId="0" xfId="0" applyFont="1" applyFill="1" applyAlignment="1">
      <alignment vertical="top" wrapText="1"/>
    </xf>
    <xf numFmtId="0" fontId="24" fillId="11" borderId="0" xfId="0" applyFont="1" applyFill="1" applyAlignment="1">
      <alignment vertical="center" wrapText="1"/>
    </xf>
    <xf numFmtId="0" fontId="9" fillId="2" borderId="0" xfId="0" applyFont="1" applyFill="1"/>
    <xf numFmtId="0" fontId="2" fillId="2" borderId="1" xfId="0" applyFont="1" applyFill="1" applyBorder="1" applyAlignment="1">
      <alignment horizontal="center" vertical="center"/>
    </xf>
    <xf numFmtId="0" fontId="9" fillId="2" borderId="1" xfId="0" applyFont="1" applyFill="1" applyBorder="1"/>
    <xf numFmtId="0" fontId="2" fillId="2" borderId="3" xfId="0" applyFont="1" applyFill="1" applyBorder="1" applyAlignment="1">
      <alignment horizontal="center" vertical="center"/>
    </xf>
    <xf numFmtId="0" fontId="9" fillId="2" borderId="0" xfId="0" applyFont="1" applyFill="1" applyAlignment="1">
      <alignment vertical="center"/>
    </xf>
    <xf numFmtId="0" fontId="9" fillId="2" borderId="2" xfId="0" applyFont="1" applyFill="1" applyBorder="1" applyAlignment="1">
      <alignment vertical="center"/>
    </xf>
    <xf numFmtId="3" fontId="11" fillId="2" borderId="2" xfId="22" applyNumberFormat="1" applyFont="1" applyFill="1" applyBorder="1" applyAlignment="1">
      <alignment horizontal="center" vertical="center"/>
    </xf>
    <xf numFmtId="0" fontId="11" fillId="2" borderId="2" xfId="0" applyFont="1" applyFill="1" applyBorder="1" applyAlignment="1">
      <alignment horizontal="center" vertical="center"/>
    </xf>
    <xf numFmtId="0" fontId="9" fillId="2" borderId="2" xfId="0" applyFont="1" applyFill="1" applyBorder="1" applyAlignment="1">
      <alignment vertical="center" wrapText="1"/>
    </xf>
    <xf numFmtId="0" fontId="11" fillId="2" borderId="1" xfId="0" applyFont="1" applyFill="1" applyBorder="1" applyAlignment="1">
      <alignment horizontal="left" vertical="center" wrapText="1" indent="1"/>
    </xf>
    <xf numFmtId="3" fontId="11" fillId="2" borderId="1" xfId="22" applyNumberFormat="1" applyFont="1" applyFill="1" applyBorder="1" applyAlignment="1">
      <alignment horizontal="center" vertical="center"/>
    </xf>
    <xf numFmtId="0" fontId="11" fillId="2" borderId="1" xfId="0" applyFont="1" applyFill="1" applyBorder="1" applyAlignment="1">
      <alignment horizontal="center" vertical="center"/>
    </xf>
    <xf numFmtId="0" fontId="9" fillId="2" borderId="1" xfId="0" applyFont="1" applyFill="1" applyBorder="1" applyAlignment="1">
      <alignment vertical="center"/>
    </xf>
    <xf numFmtId="0" fontId="9" fillId="2" borderId="0" xfId="0" applyFont="1" applyFill="1" applyAlignment="1">
      <alignment horizontal="left" vertical="center"/>
    </xf>
    <xf numFmtId="3" fontId="9" fillId="7" borderId="0" xfId="0" applyNumberFormat="1" applyFont="1" applyFill="1" applyAlignment="1">
      <alignment horizontal="center" vertical="center"/>
    </xf>
    <xf numFmtId="0" fontId="9" fillId="0" borderId="0" xfId="0" applyFont="1" applyAlignment="1">
      <alignment horizontal="center" vertical="center"/>
    </xf>
    <xf numFmtId="3" fontId="9" fillId="7" borderId="2" xfId="0" applyNumberFormat="1" applyFont="1" applyFill="1" applyBorder="1" applyAlignment="1">
      <alignment horizontal="center" vertical="center"/>
    </xf>
    <xf numFmtId="0" fontId="9" fillId="0" borderId="2" xfId="0" applyFont="1" applyBorder="1" applyAlignment="1">
      <alignment horizontal="center" vertical="center"/>
    </xf>
    <xf numFmtId="3" fontId="11" fillId="7" borderId="1" xfId="0" applyNumberFormat="1" applyFont="1" applyFill="1" applyBorder="1" applyAlignment="1">
      <alignment horizontal="center" vertical="center"/>
    </xf>
    <xf numFmtId="0" fontId="11" fillId="0" borderId="1" xfId="0" applyFont="1" applyBorder="1" applyAlignment="1">
      <alignment horizontal="center" vertical="center"/>
    </xf>
    <xf numFmtId="0" fontId="9" fillId="2" borderId="1" xfId="0" applyFont="1" applyFill="1" applyBorder="1" applyAlignment="1">
      <alignment vertical="center" wrapText="1"/>
    </xf>
    <xf numFmtId="0" fontId="92" fillId="2" borderId="0" xfId="0" applyFont="1" applyFill="1" applyAlignment="1">
      <alignment vertical="center" wrapText="1"/>
    </xf>
    <xf numFmtId="0" fontId="11" fillId="2" borderId="0" xfId="0" applyFont="1" applyFill="1" applyAlignment="1">
      <alignment horizontal="left" vertical="center" wrapText="1" indent="1"/>
    </xf>
    <xf numFmtId="3" fontId="11" fillId="7" borderId="0" xfId="0" applyNumberFormat="1" applyFont="1" applyFill="1" applyAlignment="1">
      <alignment horizontal="center" vertical="center"/>
    </xf>
    <xf numFmtId="0" fontId="11" fillId="0" borderId="0" xfId="0" applyFont="1" applyAlignment="1">
      <alignment horizontal="center" vertical="center"/>
    </xf>
    <xf numFmtId="3" fontId="11" fillId="0" borderId="1" xfId="0" applyNumberFormat="1" applyFont="1" applyBorder="1" applyAlignment="1">
      <alignment horizontal="center" vertical="center"/>
    </xf>
    <xf numFmtId="3" fontId="9" fillId="7" borderId="1" xfId="0" applyNumberFormat="1" applyFont="1" applyFill="1" applyBorder="1" applyAlignment="1">
      <alignment horizontal="center" vertical="center"/>
    </xf>
    <xf numFmtId="0" fontId="9" fillId="0" borderId="1" xfId="0" applyFont="1" applyBorder="1" applyAlignment="1">
      <alignment horizontal="center" vertical="center"/>
    </xf>
    <xf numFmtId="0" fontId="29" fillId="2" borderId="10" xfId="0" applyFont="1" applyFill="1" applyBorder="1" applyAlignment="1">
      <alignment horizontal="center" vertical="center" wrapText="1"/>
    </xf>
    <xf numFmtId="164" fontId="29" fillId="2" borderId="14" xfId="0" applyNumberFormat="1" applyFont="1" applyFill="1" applyBorder="1" applyAlignment="1">
      <alignment horizontal="center" vertical="center" wrapText="1"/>
    </xf>
    <xf numFmtId="0" fontId="44" fillId="0" borderId="0" xfId="0" applyFont="1" applyAlignment="1">
      <alignment horizontal="left" vertical="center"/>
    </xf>
    <xf numFmtId="0" fontId="39" fillId="0" borderId="0" xfId="0" applyFont="1" applyAlignment="1">
      <alignment vertical="center"/>
    </xf>
    <xf numFmtId="0" fontId="44" fillId="2" borderId="0" xfId="0" applyFont="1" applyFill="1" applyAlignment="1">
      <alignment vertical="center"/>
    </xf>
    <xf numFmtId="0" fontId="39" fillId="2" borderId="0" xfId="0" applyFont="1" applyFill="1" applyAlignment="1">
      <alignment vertical="center"/>
    </xf>
    <xf numFmtId="0" fontId="29" fillId="2" borderId="13" xfId="4" applyFont="1" applyFill="1" applyBorder="1" applyAlignment="1">
      <alignment horizontal="center" vertical="center" wrapText="1"/>
    </xf>
    <xf numFmtId="0" fontId="29" fillId="2" borderId="10" xfId="4" applyFont="1" applyFill="1" applyBorder="1" applyAlignment="1">
      <alignment horizontal="center" vertical="center" wrapText="1"/>
    </xf>
    <xf numFmtId="0" fontId="29" fillId="2" borderId="6" xfId="4" applyFont="1" applyFill="1" applyBorder="1" applyAlignment="1">
      <alignment horizontal="center" vertical="center" wrapText="1"/>
    </xf>
    <xf numFmtId="3" fontId="76" fillId="2" borderId="0" xfId="43" applyNumberFormat="1" applyFont="1" applyFill="1" applyBorder="1" applyAlignment="1">
      <alignment vertical="top" wrapText="1"/>
    </xf>
    <xf numFmtId="0" fontId="9" fillId="2" borderId="2" xfId="0" applyFont="1" applyFill="1" applyBorder="1" applyAlignment="1">
      <alignment horizontal="center" vertical="center"/>
    </xf>
    <xf numFmtId="0" fontId="9" fillId="2" borderId="1" xfId="0" applyFont="1" applyFill="1" applyBorder="1" applyAlignment="1">
      <alignment horizontal="center" vertical="center"/>
    </xf>
    <xf numFmtId="0" fontId="29" fillId="0" borderId="0" xfId="0" applyFont="1" applyAlignment="1">
      <alignment horizontal="left" vertical="top" wrapText="1"/>
    </xf>
    <xf numFmtId="0" fontId="29" fillId="0" borderId="0" xfId="0" applyFont="1" applyAlignment="1">
      <alignment horizontal="left"/>
    </xf>
    <xf numFmtId="0" fontId="29" fillId="0" borderId="2" xfId="0" applyFont="1" applyBorder="1" applyAlignment="1">
      <alignment horizontal="right" wrapText="1"/>
    </xf>
    <xf numFmtId="0" fontId="52" fillId="0" borderId="0" xfId="0" applyFont="1"/>
    <xf numFmtId="3" fontId="52" fillId="0" borderId="0" xfId="0" applyNumberFormat="1" applyFont="1" applyAlignment="1">
      <alignment vertical="top" wrapText="1"/>
    </xf>
    <xf numFmtId="0" fontId="24" fillId="0" borderId="0" xfId="0" applyFont="1" applyAlignment="1">
      <alignment vertical="top"/>
    </xf>
    <xf numFmtId="0" fontId="24" fillId="0" borderId="0" xfId="0" applyFont="1" applyAlignment="1">
      <alignment vertical="top" wrapText="1"/>
    </xf>
    <xf numFmtId="3" fontId="24" fillId="0" borderId="0" xfId="0" applyNumberFormat="1" applyFont="1"/>
    <xf numFmtId="3" fontId="24" fillId="0" borderId="0" xfId="0" applyNumberFormat="1" applyFont="1" applyAlignment="1">
      <alignment vertical="center"/>
    </xf>
    <xf numFmtId="0" fontId="52" fillId="0" borderId="0" xfId="0" applyFont="1" applyAlignment="1">
      <alignment wrapText="1"/>
    </xf>
    <xf numFmtId="0" fontId="24" fillId="0" borderId="0" xfId="0" applyFont="1" applyAlignment="1">
      <alignment wrapText="1"/>
    </xf>
    <xf numFmtId="0" fontId="24" fillId="0" borderId="0" xfId="0" applyFont="1" applyAlignment="1">
      <alignment horizontal="left" vertical="top" wrapText="1"/>
    </xf>
    <xf numFmtId="1" fontId="24" fillId="0" borderId="0" xfId="0" applyNumberFormat="1" applyFont="1"/>
    <xf numFmtId="0" fontId="52" fillId="8" borderId="3" xfId="0" applyFont="1" applyFill="1" applyBorder="1" applyAlignment="1">
      <alignment vertical="center" wrapText="1"/>
    </xf>
    <xf numFmtId="3" fontId="52" fillId="8" borderId="3" xfId="0" applyNumberFormat="1" applyFont="1" applyFill="1" applyBorder="1" applyAlignment="1">
      <alignment vertical="center" wrapText="1"/>
    </xf>
    <xf numFmtId="0" fontId="52" fillId="0" borderId="0" xfId="0" applyFont="1" applyAlignment="1">
      <alignment vertical="top" wrapText="1"/>
    </xf>
    <xf numFmtId="0" fontId="29" fillId="0" borderId="0" xfId="0" applyFont="1" applyAlignment="1">
      <alignment horizontal="left" wrapText="1"/>
    </xf>
    <xf numFmtId="3" fontId="52" fillId="0" borderId="0" xfId="0" applyNumberFormat="1" applyFont="1"/>
    <xf numFmtId="3" fontId="28" fillId="0" borderId="0" xfId="0" applyNumberFormat="1" applyFont="1"/>
    <xf numFmtId="3" fontId="28" fillId="0" borderId="0" xfId="0" applyNumberFormat="1" applyFont="1" applyAlignment="1">
      <alignment wrapText="1"/>
    </xf>
    <xf numFmtId="0" fontId="29" fillId="0" borderId="1" xfId="0" applyFont="1" applyBorder="1" applyAlignment="1">
      <alignment horizontal="left" vertical="center"/>
    </xf>
    <xf numFmtId="0" fontId="29" fillId="0" borderId="1" xfId="0" applyFont="1" applyBorder="1" applyAlignment="1">
      <alignment horizontal="center" vertical="center"/>
    </xf>
    <xf numFmtId="175" fontId="28" fillId="0" borderId="0" xfId="0" applyNumberFormat="1" applyFont="1" applyAlignment="1">
      <alignment horizontal="center" vertical="center"/>
    </xf>
    <xf numFmtId="0" fontId="28" fillId="0" borderId="1" xfId="0" applyFont="1" applyBorder="1" applyAlignment="1">
      <alignment vertical="center"/>
    </xf>
    <xf numFmtId="175" fontId="28" fillId="0" borderId="1" xfId="0" applyNumberFormat="1" applyFont="1" applyBorder="1" applyAlignment="1">
      <alignment horizontal="center" vertical="center"/>
    </xf>
    <xf numFmtId="0" fontId="44" fillId="0" borderId="0" xfId="0" applyFont="1" applyAlignment="1">
      <alignment vertical="center"/>
    </xf>
    <xf numFmtId="3" fontId="28" fillId="0" borderId="0" xfId="0" applyNumberFormat="1" applyFont="1" applyAlignment="1">
      <alignment vertical="center"/>
    </xf>
    <xf numFmtId="0" fontId="79" fillId="0" borderId="0" xfId="0" applyFont="1" applyAlignment="1">
      <alignment vertical="center"/>
    </xf>
    <xf numFmtId="3" fontId="44" fillId="0" borderId="0" xfId="0" applyNumberFormat="1" applyFont="1" applyAlignment="1">
      <alignment vertical="center" wrapText="1"/>
    </xf>
    <xf numFmtId="0" fontId="29" fillId="0" borderId="0" xfId="0" applyFont="1" applyAlignment="1">
      <alignment horizontal="left" vertical="top"/>
    </xf>
    <xf numFmtId="3" fontId="9" fillId="0" borderId="0" xfId="0" applyNumberFormat="1" applyFont="1"/>
    <xf numFmtId="3" fontId="9" fillId="0" borderId="0" xfId="0" applyNumberFormat="1" applyFont="1" applyAlignment="1">
      <alignment wrapText="1"/>
    </xf>
    <xf numFmtId="0" fontId="29" fillId="0" borderId="0" xfId="0" applyFont="1"/>
    <xf numFmtId="0" fontId="29" fillId="0" borderId="1" xfId="0" applyFont="1" applyBorder="1" applyAlignment="1">
      <alignment vertical="center"/>
    </xf>
    <xf numFmtId="0" fontId="29" fillId="0" borderId="1" xfId="0" applyFont="1" applyBorder="1" applyAlignment="1">
      <alignment horizontal="center" vertical="center" wrapText="1"/>
    </xf>
    <xf numFmtId="3" fontId="2" fillId="0" borderId="0" xfId="14" applyNumberFormat="1" applyFont="1" applyAlignment="1">
      <alignment horizontal="left" vertical="top" wrapText="1"/>
    </xf>
    <xf numFmtId="3" fontId="5" fillId="0" borderId="0" xfId="14" applyNumberFormat="1" applyFont="1" applyAlignment="1">
      <alignment horizontal="left" vertical="top"/>
    </xf>
    <xf numFmtId="0" fontId="2" fillId="0" borderId="0" xfId="0" applyFont="1" applyAlignment="1">
      <alignment horizontal="left" wrapText="1"/>
    </xf>
    <xf numFmtId="3" fontId="5" fillId="0" borderId="0" xfId="0" applyNumberFormat="1" applyFont="1" applyAlignment="1">
      <alignment horizontal="center" vertical="top"/>
    </xf>
    <xf numFmtId="165" fontId="8" fillId="0" borderId="0" xfId="0" applyNumberFormat="1" applyFont="1" applyAlignment="1">
      <alignment horizontal="center" vertical="top"/>
    </xf>
    <xf numFmtId="165" fontId="8" fillId="0" borderId="0" xfId="0" quotePrefix="1" applyNumberFormat="1" applyFont="1" applyAlignment="1">
      <alignment horizontal="center" vertical="top"/>
    </xf>
    <xf numFmtId="0" fontId="8" fillId="8" borderId="3" xfId="0" applyFont="1" applyFill="1" applyBorder="1" applyAlignment="1">
      <alignment vertical="center" wrapText="1"/>
    </xf>
    <xf numFmtId="3" fontId="8" fillId="8" borderId="3" xfId="0" applyNumberFormat="1" applyFont="1" applyFill="1" applyBorder="1" applyAlignment="1">
      <alignment horizontal="center" vertical="center" wrapText="1"/>
    </xf>
    <xf numFmtId="165" fontId="8" fillId="8" borderId="3" xfId="0" applyNumberFormat="1" applyFont="1" applyFill="1" applyBorder="1" applyAlignment="1">
      <alignment horizontal="center" vertical="center" wrapText="1"/>
    </xf>
    <xf numFmtId="3" fontId="2" fillId="0" borderId="0" xfId="0" applyNumberFormat="1" applyFont="1" applyAlignment="1">
      <alignment wrapText="1"/>
    </xf>
    <xf numFmtId="165" fontId="2" fillId="0" borderId="0" xfId="37" applyNumberFormat="1" applyFont="1" applyBorder="1" applyAlignment="1">
      <alignment wrapText="1"/>
    </xf>
    <xf numFmtId="0" fontId="27" fillId="0" borderId="0" xfId="0" applyFont="1" applyAlignment="1">
      <alignment horizontal="left"/>
    </xf>
    <xf numFmtId="1" fontId="16" fillId="0" borderId="0" xfId="0" quotePrefix="1" applyNumberFormat="1" applyFont="1" applyAlignment="1">
      <alignment wrapText="1"/>
    </xf>
    <xf numFmtId="1" fontId="16" fillId="0" borderId="0" xfId="0" applyNumberFormat="1" applyFont="1" applyAlignment="1">
      <alignment wrapText="1"/>
    </xf>
    <xf numFmtId="9" fontId="24" fillId="0" borderId="0" xfId="0" applyNumberFormat="1" applyFont="1" applyAlignment="1">
      <alignment horizontal="left" vertical="center"/>
    </xf>
    <xf numFmtId="3" fontId="24" fillId="0" borderId="0" xfId="0" applyNumberFormat="1" applyFont="1" applyAlignment="1">
      <alignment horizontal="center" vertical="center"/>
    </xf>
    <xf numFmtId="3" fontId="24" fillId="0" borderId="0" xfId="0" applyNumberFormat="1" applyFont="1" applyAlignment="1">
      <alignment horizontal="center"/>
    </xf>
    <xf numFmtId="0" fontId="24" fillId="0" borderId="0" xfId="0" applyFont="1" applyAlignment="1">
      <alignment horizontal="left" vertical="center"/>
    </xf>
    <xf numFmtId="0" fontId="24" fillId="3" borderId="3" xfId="0" applyFont="1" applyFill="1" applyBorder="1" applyAlignment="1">
      <alignment horizontal="left" vertical="center"/>
    </xf>
    <xf numFmtId="3" fontId="24" fillId="3" borderId="3" xfId="0" applyNumberFormat="1" applyFont="1" applyFill="1" applyBorder="1" applyAlignment="1">
      <alignment horizontal="center" vertical="center"/>
    </xf>
    <xf numFmtId="0" fontId="28" fillId="0" borderId="0" xfId="0" applyFont="1" applyAlignment="1">
      <alignment horizontal="center" vertical="center"/>
    </xf>
    <xf numFmtId="3" fontId="24" fillId="0" borderId="0" xfId="14" applyNumberFormat="1" applyFont="1" applyAlignment="1">
      <alignment horizontal="left" wrapText="1"/>
    </xf>
    <xf numFmtId="0" fontId="24" fillId="0" borderId="0" xfId="0" applyFont="1" applyAlignment="1">
      <alignment horizontal="center" wrapText="1"/>
    </xf>
    <xf numFmtId="0" fontId="28" fillId="0" borderId="0" xfId="0" applyFont="1" applyAlignment="1">
      <alignment horizontal="center"/>
    </xf>
    <xf numFmtId="0" fontId="29" fillId="0" borderId="0" xfId="0" applyFont="1" applyAlignment="1">
      <alignment vertical="center"/>
    </xf>
    <xf numFmtId="0" fontId="29" fillId="0" borderId="1" xfId="0" applyFont="1" applyBorder="1" applyAlignment="1">
      <alignment wrapText="1"/>
    </xf>
    <xf numFmtId="0" fontId="24" fillId="0" borderId="0" xfId="0" applyFont="1" applyAlignment="1">
      <alignment vertical="center"/>
    </xf>
    <xf numFmtId="0" fontId="52" fillId="3" borderId="3" xfId="0" applyFont="1" applyFill="1" applyBorder="1" applyAlignment="1">
      <alignment vertical="center"/>
    </xf>
    <xf numFmtId="3" fontId="52" fillId="3" borderId="3" xfId="0" applyNumberFormat="1" applyFont="1" applyFill="1" applyBorder="1" applyAlignment="1">
      <alignment horizontal="center" vertical="center"/>
    </xf>
    <xf numFmtId="0" fontId="52" fillId="0" borderId="0" xfId="0" applyFont="1" applyAlignment="1">
      <alignment vertical="center"/>
    </xf>
    <xf numFmtId="3" fontId="52" fillId="0" borderId="0" xfId="0" applyNumberFormat="1" applyFont="1" applyAlignment="1">
      <alignment horizontal="center" vertical="center"/>
    </xf>
    <xf numFmtId="3" fontId="9" fillId="0" borderId="0" xfId="0" applyNumberFormat="1" applyFont="1" applyAlignment="1">
      <alignment vertical="center"/>
    </xf>
    <xf numFmtId="0" fontId="16" fillId="0" borderId="0" xfId="0" applyFont="1" applyAlignment="1">
      <alignment vertical="center" wrapText="1"/>
    </xf>
    <xf numFmtId="3" fontId="16" fillId="0" borderId="0" xfId="14" applyNumberFormat="1" applyFont="1" applyAlignment="1">
      <alignment horizontal="left" vertical="center" wrapText="1"/>
    </xf>
    <xf numFmtId="3" fontId="2" fillId="0" borderId="1" xfId="0" applyNumberFormat="1" applyFont="1" applyBorder="1" applyAlignment="1">
      <alignment horizontal="left" vertical="center" wrapText="1"/>
    </xf>
    <xf numFmtId="1" fontId="2" fillId="0" borderId="1" xfId="0" quotePrefix="1" applyNumberFormat="1" applyFont="1" applyBorder="1" applyAlignment="1">
      <alignment horizontal="right" vertical="center" wrapText="1"/>
    </xf>
    <xf numFmtId="3" fontId="8" fillId="0" borderId="0" xfId="0" applyNumberFormat="1" applyFont="1" applyAlignment="1">
      <alignment horizontal="right" vertical="center"/>
    </xf>
    <xf numFmtId="0" fontId="5" fillId="0" borderId="1" xfId="0" applyFont="1" applyBorder="1" applyAlignment="1">
      <alignment vertical="center" wrapText="1"/>
    </xf>
    <xf numFmtId="9" fontId="8" fillId="0" borderId="1" xfId="0" applyNumberFormat="1" applyFont="1" applyBorder="1" applyAlignment="1">
      <alignment vertical="center"/>
    </xf>
    <xf numFmtId="0" fontId="5" fillId="0" borderId="0" xfId="0" applyFont="1" applyAlignment="1">
      <alignment horizontal="left" vertical="center"/>
    </xf>
    <xf numFmtId="0" fontId="16" fillId="0" borderId="0" xfId="0" applyFont="1" applyAlignment="1">
      <alignment horizontal="left" vertical="center" wrapText="1"/>
    </xf>
    <xf numFmtId="3" fontId="9" fillId="0" borderId="0" xfId="0" applyNumberFormat="1" applyFont="1" applyAlignment="1">
      <alignment vertical="center" wrapText="1"/>
    </xf>
    <xf numFmtId="9" fontId="9" fillId="0" borderId="0" xfId="37" applyFont="1" applyBorder="1" applyAlignment="1">
      <alignment vertical="center"/>
    </xf>
    <xf numFmtId="9" fontId="9" fillId="0" borderId="0" xfId="37" applyFont="1" applyFill="1" applyBorder="1" applyAlignment="1">
      <alignment vertical="center"/>
    </xf>
    <xf numFmtId="3" fontId="5" fillId="0" borderId="1" xfId="0" applyNumberFormat="1" applyFont="1" applyBorder="1" applyAlignment="1">
      <alignment vertical="center" wrapText="1"/>
    </xf>
    <xf numFmtId="9" fontId="9" fillId="0" borderId="1" xfId="37" applyFont="1" applyBorder="1" applyAlignment="1">
      <alignment vertical="center"/>
    </xf>
    <xf numFmtId="9" fontId="9" fillId="0" borderId="1" xfId="37" applyFont="1" applyFill="1" applyBorder="1" applyAlignment="1">
      <alignment vertical="center"/>
    </xf>
    <xf numFmtId="3" fontId="29" fillId="0" borderId="0" xfId="0" applyNumberFormat="1" applyFont="1" applyAlignment="1">
      <alignment horizontal="left" vertical="center" wrapText="1"/>
    </xf>
    <xf numFmtId="3" fontId="2" fillId="2" borderId="0" xfId="0" applyNumberFormat="1" applyFont="1" applyFill="1" applyAlignment="1">
      <alignment horizontal="left" vertical="top" wrapText="1"/>
    </xf>
    <xf numFmtId="3" fontId="2" fillId="2" borderId="0" xfId="0" applyNumberFormat="1" applyFont="1" applyFill="1" applyAlignment="1">
      <alignment vertical="top" wrapText="1"/>
    </xf>
    <xf numFmtId="3" fontId="20" fillId="2" borderId="0" xfId="0" applyNumberFormat="1" applyFont="1" applyFill="1" applyAlignment="1">
      <alignment horizontal="left"/>
    </xf>
    <xf numFmtId="3" fontId="20" fillId="2" borderId="0" xfId="0" applyNumberFormat="1" applyFont="1" applyFill="1" applyAlignment="1">
      <alignment wrapText="1"/>
    </xf>
    <xf numFmtId="3" fontId="8" fillId="3" borderId="3" xfId="0" applyNumberFormat="1" applyFont="1" applyFill="1" applyBorder="1" applyAlignment="1">
      <alignment horizontal="right" vertical="top" wrapText="1"/>
    </xf>
    <xf numFmtId="3" fontId="8" fillId="3" borderId="3" xfId="0" applyNumberFormat="1" applyFont="1" applyFill="1" applyBorder="1" applyAlignment="1">
      <alignment vertical="top" wrapText="1"/>
    </xf>
    <xf numFmtId="3" fontId="5" fillId="2" borderId="0" xfId="0" applyNumberFormat="1" applyFont="1" applyFill="1" applyAlignment="1">
      <alignment horizontal="right" vertical="top" wrapText="1" indent="2"/>
    </xf>
    <xf numFmtId="3" fontId="9" fillId="2" borderId="0" xfId="0" applyNumberFormat="1" applyFont="1" applyFill="1" applyAlignment="1">
      <alignment vertical="top" wrapText="1"/>
    </xf>
    <xf numFmtId="3" fontId="9" fillId="0" borderId="0" xfId="0" applyNumberFormat="1" applyFont="1" applyAlignment="1">
      <alignment vertical="top" wrapText="1"/>
    </xf>
    <xf numFmtId="3" fontId="5" fillId="2" borderId="0" xfId="0" quotePrefix="1" applyNumberFormat="1" applyFont="1" applyFill="1" applyAlignment="1">
      <alignment vertical="top" wrapText="1"/>
    </xf>
    <xf numFmtId="3" fontId="9" fillId="2" borderId="0" xfId="0" applyNumberFormat="1" applyFont="1" applyFill="1" applyAlignment="1">
      <alignment horizontal="right" vertical="top" wrapText="1" indent="2"/>
    </xf>
    <xf numFmtId="3" fontId="9" fillId="2" borderId="0" xfId="0" applyNumberFormat="1" applyFont="1" applyFill="1" applyAlignment="1">
      <alignment vertical="top"/>
    </xf>
    <xf numFmtId="3" fontId="10" fillId="3" borderId="3" xfId="0" applyNumberFormat="1" applyFont="1" applyFill="1" applyBorder="1" applyAlignment="1">
      <alignment vertical="top" wrapText="1"/>
    </xf>
    <xf numFmtId="3" fontId="10" fillId="2" borderId="0" xfId="0" applyNumberFormat="1" applyFont="1" applyFill="1" applyAlignment="1">
      <alignment vertical="top"/>
    </xf>
    <xf numFmtId="3" fontId="20" fillId="2" borderId="0" xfId="0" applyNumberFormat="1" applyFont="1" applyFill="1" applyAlignment="1">
      <alignment horizontal="left" vertical="center"/>
    </xf>
    <xf numFmtId="0" fontId="35" fillId="0" borderId="0" xfId="0" applyFont="1" applyAlignment="1">
      <alignment vertical="center"/>
    </xf>
    <xf numFmtId="0" fontId="9" fillId="2" borderId="0" xfId="0" applyFont="1" applyFill="1" applyAlignment="1">
      <alignment vertical="top" wrapText="1"/>
    </xf>
    <xf numFmtId="3" fontId="8" fillId="3" borderId="3" xfId="0" applyNumberFormat="1" applyFont="1" applyFill="1" applyBorder="1" applyAlignment="1">
      <alignment horizontal="right" vertical="center" wrapText="1"/>
    </xf>
    <xf numFmtId="3" fontId="8" fillId="3" borderId="3" xfId="0" applyNumberFormat="1" applyFont="1" applyFill="1" applyBorder="1" applyAlignment="1">
      <alignment vertical="center" wrapText="1"/>
    </xf>
    <xf numFmtId="3" fontId="5" fillId="2" borderId="0" xfId="0" applyNumberFormat="1" applyFont="1" applyFill="1" applyAlignment="1">
      <alignment horizontal="right" vertical="center" wrapText="1"/>
    </xf>
    <xf numFmtId="3" fontId="5" fillId="2" borderId="0" xfId="0" applyNumberFormat="1" applyFont="1" applyFill="1" applyAlignment="1">
      <alignment vertical="center" wrapText="1"/>
    </xf>
    <xf numFmtId="3" fontId="9" fillId="2" borderId="0" xfId="0" applyNumberFormat="1" applyFont="1" applyFill="1" applyAlignment="1">
      <alignment vertical="center" wrapText="1"/>
    </xf>
    <xf numFmtId="0" fontId="80" fillId="2" borderId="0" xfId="44" applyFont="1" applyFill="1"/>
    <xf numFmtId="0" fontId="24" fillId="2" borderId="0" xfId="44" applyFont="1" applyFill="1" applyAlignment="1">
      <alignment vertical="center"/>
    </xf>
    <xf numFmtId="0" fontId="24" fillId="2" borderId="0" xfId="44" applyFont="1" applyFill="1" applyAlignment="1">
      <alignment vertical="top" wrapText="1"/>
    </xf>
    <xf numFmtId="0" fontId="90" fillId="2" borderId="0" xfId="44" applyFont="1" applyFill="1" applyAlignment="1">
      <alignment vertical="center"/>
    </xf>
    <xf numFmtId="0" fontId="5" fillId="0" borderId="0" xfId="5" applyFont="1" applyAlignment="1">
      <alignment vertical="center"/>
    </xf>
    <xf numFmtId="3" fontId="16" fillId="0" borderId="0" xfId="19" applyNumberFormat="1" applyFont="1" applyAlignment="1">
      <alignment horizontal="left" vertical="center" wrapText="1"/>
    </xf>
    <xf numFmtId="3" fontId="5" fillId="0" borderId="0" xfId="1" applyNumberFormat="1" applyFont="1" applyAlignment="1">
      <alignment horizontal="right" vertical="center" wrapText="1"/>
    </xf>
    <xf numFmtId="0" fontId="5" fillId="0" borderId="0" xfId="1" applyFont="1" applyAlignment="1">
      <alignment horizontal="right" vertical="center" wrapText="1"/>
    </xf>
    <xf numFmtId="3" fontId="5" fillId="0" borderId="0" xfId="1" applyNumberFormat="1" applyFont="1" applyAlignment="1">
      <alignment horizontal="right" vertical="center"/>
    </xf>
    <xf numFmtId="3" fontId="32" fillId="0" borderId="0" xfId="1" applyNumberFormat="1" applyFont="1" applyAlignment="1">
      <alignment horizontal="right" vertical="center" wrapText="1"/>
    </xf>
    <xf numFmtId="0" fontId="32" fillId="0" borderId="0" xfId="1" applyFont="1" applyAlignment="1">
      <alignment horizontal="right" vertical="center" wrapText="1"/>
    </xf>
    <xf numFmtId="3" fontId="32" fillId="0" borderId="0" xfId="1" applyNumberFormat="1" applyFont="1" applyAlignment="1">
      <alignment horizontal="right" vertical="center"/>
    </xf>
    <xf numFmtId="3" fontId="8" fillId="3" borderId="3" xfId="1" applyNumberFormat="1" applyFont="1" applyFill="1" applyBorder="1" applyAlignment="1">
      <alignment horizontal="right" vertical="center" wrapText="1"/>
    </xf>
    <xf numFmtId="3" fontId="8" fillId="3" borderId="3" xfId="1" applyNumberFormat="1" applyFont="1" applyFill="1" applyBorder="1" applyAlignment="1">
      <alignment vertical="center" wrapText="1"/>
    </xf>
    <xf numFmtId="3" fontId="8" fillId="3" borderId="3" xfId="1" applyNumberFormat="1" applyFont="1" applyFill="1" applyBorder="1" applyAlignment="1">
      <alignment horizontal="right" vertical="center"/>
    </xf>
    <xf numFmtId="0" fontId="8" fillId="3" borderId="3" xfId="1" applyFont="1" applyFill="1" applyBorder="1" applyAlignment="1">
      <alignment horizontal="right" vertical="center" wrapText="1"/>
    </xf>
    <xf numFmtId="0" fontId="5" fillId="0" borderId="2" xfId="1" applyFont="1" applyBorder="1" applyAlignment="1">
      <alignment horizontal="right" vertical="top" wrapText="1"/>
    </xf>
    <xf numFmtId="3" fontId="16" fillId="0" borderId="2" xfId="1" applyNumberFormat="1" applyFont="1" applyBorder="1" applyAlignment="1">
      <alignment horizontal="left" vertical="top"/>
    </xf>
    <xf numFmtId="3" fontId="5" fillId="0" borderId="0" xfId="1" applyNumberFormat="1" applyFont="1" applyBorder="1" applyAlignment="1">
      <alignment horizontal="right" vertical="top" wrapText="1"/>
    </xf>
    <xf numFmtId="3" fontId="5" fillId="0" borderId="0" xfId="1" applyNumberFormat="1" applyFont="1" applyBorder="1" applyAlignment="1">
      <alignment vertical="top" wrapText="1"/>
    </xf>
    <xf numFmtId="3" fontId="5" fillId="0" borderId="0" xfId="1" applyNumberFormat="1" applyFont="1" applyBorder="1" applyAlignment="1">
      <alignment horizontal="right" vertical="top"/>
    </xf>
    <xf numFmtId="0" fontId="5" fillId="0" borderId="0" xfId="1" applyFont="1" applyBorder="1" applyAlignment="1">
      <alignment horizontal="right" vertical="top" wrapText="1"/>
    </xf>
    <xf numFmtId="3" fontId="12" fillId="0" borderId="0" xfId="1" applyNumberFormat="1" applyFont="1" applyAlignment="1">
      <alignment horizontal="left" vertical="center" wrapText="1"/>
    </xf>
    <xf numFmtId="0" fontId="8" fillId="3" borderId="3" xfId="6" applyFont="1" applyFill="1" applyBorder="1" applyAlignment="1">
      <alignment horizontal="right" vertical="center"/>
    </xf>
    <xf numFmtId="169" fontId="9" fillId="2" borderId="0" xfId="25" applyNumberFormat="1" applyFont="1" applyFill="1" applyAlignment="1">
      <alignment vertical="center"/>
    </xf>
    <xf numFmtId="0" fontId="9" fillId="2" borderId="0" xfId="7" applyFont="1" applyFill="1" applyAlignment="1">
      <alignment vertical="center"/>
    </xf>
    <xf numFmtId="170" fontId="5" fillId="3" borderId="3" xfId="0" quotePrefix="1" applyNumberFormat="1" applyFont="1" applyFill="1" applyBorder="1" applyAlignment="1">
      <alignment vertical="center" wrapText="1"/>
    </xf>
    <xf numFmtId="49" fontId="5" fillId="6" borderId="0" xfId="0" applyNumberFormat="1" applyFont="1" applyFill="1" applyAlignment="1">
      <alignment horizontal="right" vertical="center" wrapText="1"/>
    </xf>
    <xf numFmtId="49" fontId="9" fillId="3" borderId="3" xfId="0" applyNumberFormat="1" applyFont="1" applyFill="1" applyBorder="1" applyAlignment="1">
      <alignment horizontal="right" vertical="center" wrapText="1"/>
    </xf>
    <xf numFmtId="3" fontId="5" fillId="3" borderId="3" xfId="0" applyNumberFormat="1" applyFont="1" applyFill="1" applyBorder="1" applyAlignment="1">
      <alignment vertical="center"/>
    </xf>
    <xf numFmtId="49" fontId="9" fillId="4" borderId="3" xfId="0" applyNumberFormat="1" applyFont="1" applyFill="1" applyBorder="1" applyAlignment="1">
      <alignment horizontal="right" vertical="center" wrapText="1"/>
    </xf>
    <xf numFmtId="3" fontId="5" fillId="4" borderId="3" xfId="0" applyNumberFormat="1" applyFont="1" applyFill="1" applyBorder="1" applyAlignment="1">
      <alignment vertical="center"/>
    </xf>
    <xf numFmtId="49" fontId="9" fillId="0" borderId="2" xfId="0" applyNumberFormat="1" applyFont="1" applyBorder="1" applyAlignment="1">
      <alignment horizontal="right" vertical="center" wrapText="1"/>
    </xf>
    <xf numFmtId="3" fontId="5" fillId="0" borderId="2" xfId="0" applyNumberFormat="1" applyFont="1" applyBorder="1" applyAlignment="1">
      <alignment vertical="center"/>
    </xf>
    <xf numFmtId="49" fontId="9" fillId="6" borderId="0" xfId="0" applyNumberFormat="1" applyFont="1" applyFill="1" applyAlignment="1">
      <alignment horizontal="right" vertical="center" wrapText="1"/>
    </xf>
    <xf numFmtId="3" fontId="5" fillId="0" borderId="0" xfId="0" applyNumberFormat="1" applyFont="1" applyAlignment="1">
      <alignment vertical="center"/>
    </xf>
    <xf numFmtId="176" fontId="5" fillId="0" borderId="0" xfId="0" applyNumberFormat="1" applyFont="1" applyAlignment="1">
      <alignment vertical="center"/>
    </xf>
    <xf numFmtId="3" fontId="5" fillId="0" borderId="0" xfId="0" quotePrefix="1" applyNumberFormat="1" applyFont="1" applyAlignment="1">
      <alignment vertical="center"/>
    </xf>
    <xf numFmtId="49" fontId="9" fillId="0" borderId="0" xfId="0" applyNumberFormat="1" applyFont="1" applyAlignment="1">
      <alignment horizontal="right" vertical="center" wrapText="1"/>
    </xf>
    <xf numFmtId="3" fontId="5" fillId="2" borderId="0" xfId="0" applyNumberFormat="1" applyFont="1" applyFill="1" applyAlignment="1">
      <alignment vertical="center"/>
    </xf>
    <xf numFmtId="176" fontId="5" fillId="2" borderId="0" xfId="0" applyNumberFormat="1" applyFont="1" applyFill="1" applyAlignment="1">
      <alignment vertical="center"/>
    </xf>
    <xf numFmtId="3" fontId="10" fillId="0" borderId="0" xfId="0" applyNumberFormat="1" applyFont="1" applyAlignment="1">
      <alignment vertical="center"/>
    </xf>
    <xf numFmtId="3" fontId="5" fillId="2" borderId="2" xfId="0" applyNumberFormat="1" applyFont="1" applyFill="1" applyBorder="1" applyAlignment="1">
      <alignment vertical="center"/>
    </xf>
    <xf numFmtId="181" fontId="2" fillId="0" borderId="1" xfId="0" applyNumberFormat="1" applyFont="1" applyBorder="1" applyAlignment="1">
      <alignment horizontal="center" wrapText="1"/>
    </xf>
    <xf numFmtId="0" fontId="5" fillId="0" borderId="1" xfId="0" applyFont="1" applyBorder="1" applyAlignment="1">
      <alignment horizontal="right"/>
    </xf>
    <xf numFmtId="0" fontId="5" fillId="0" borderId="1" xfId="0" applyFont="1" applyBorder="1" applyAlignment="1">
      <alignment horizontal="center"/>
    </xf>
    <xf numFmtId="169" fontId="24" fillId="3" borderId="3" xfId="30" applyNumberFormat="1" applyFont="1" applyFill="1" applyBorder="1" applyAlignment="1">
      <alignment horizontal="center" vertical="center"/>
    </xf>
    <xf numFmtId="0" fontId="24" fillId="3" borderId="3" xfId="0" applyFont="1" applyFill="1" applyBorder="1" applyAlignment="1">
      <alignment horizontal="center" vertical="center"/>
    </xf>
    <xf numFmtId="0" fontId="84" fillId="0" borderId="0" xfId="0" applyFont="1" applyAlignment="1">
      <alignment vertical="center"/>
    </xf>
    <xf numFmtId="0" fontId="24" fillId="3" borderId="3" xfId="6" applyFont="1" applyFill="1" applyBorder="1" applyAlignment="1">
      <alignment horizontal="right" vertical="center"/>
    </xf>
    <xf numFmtId="3" fontId="24" fillId="3" borderId="3" xfId="12" applyNumberFormat="1" applyFont="1" applyFill="1" applyBorder="1" applyAlignment="1">
      <alignment vertical="center"/>
    </xf>
    <xf numFmtId="187" fontId="24" fillId="3" borderId="3" xfId="12" applyNumberFormat="1" applyFont="1" applyFill="1" applyBorder="1" applyAlignment="1">
      <alignment vertical="center" wrapText="1"/>
    </xf>
    <xf numFmtId="187" fontId="24" fillId="3" borderId="3" xfId="25" applyNumberFormat="1" applyFont="1" applyFill="1" applyBorder="1" applyAlignment="1">
      <alignment vertical="center" wrapText="1"/>
    </xf>
    <xf numFmtId="187" fontId="32" fillId="2" borderId="0" xfId="12" applyNumberFormat="1" applyFont="1" applyFill="1" applyAlignment="1">
      <alignment vertical="center" wrapText="1"/>
    </xf>
    <xf numFmtId="187" fontId="32" fillId="2" borderId="0" xfId="7" applyNumberFormat="1" applyFont="1" applyFill="1" applyAlignment="1">
      <alignment vertical="center" wrapText="1"/>
    </xf>
    <xf numFmtId="3" fontId="32" fillId="2" borderId="0" xfId="12" applyNumberFormat="1" applyFont="1" applyFill="1" applyAlignment="1">
      <alignment vertical="center"/>
    </xf>
    <xf numFmtId="3" fontId="32" fillId="2" borderId="0" xfId="12" applyNumberFormat="1" applyFont="1" applyFill="1" applyAlignment="1">
      <alignment vertical="center" wrapText="1"/>
    </xf>
    <xf numFmtId="0" fontId="32" fillId="2" borderId="0" xfId="7" applyFont="1" applyFill="1" applyAlignment="1">
      <alignment vertical="center"/>
    </xf>
    <xf numFmtId="165" fontId="81" fillId="11" borderId="0" xfId="1" applyNumberFormat="1" applyFont="1" applyFill="1" applyAlignment="1">
      <alignment vertical="top"/>
    </xf>
    <xf numFmtId="3" fontId="51" fillId="0" borderId="0" xfId="1" applyNumberFormat="1" applyFont="1" applyAlignment="1">
      <alignment vertical="top"/>
    </xf>
    <xf numFmtId="3" fontId="29" fillId="2" borderId="1" xfId="0" applyNumberFormat="1" applyFont="1" applyFill="1" applyBorder="1" applyAlignment="1">
      <alignment horizontal="center" vertical="center"/>
    </xf>
    <xf numFmtId="183" fontId="24" fillId="3" borderId="3" xfId="22" applyNumberFormat="1" applyFont="1" applyFill="1" applyBorder="1" applyAlignment="1">
      <alignment horizontal="center" vertical="center" wrapText="1"/>
    </xf>
    <xf numFmtId="164" fontId="24" fillId="3" borderId="3" xfId="22" applyFont="1" applyFill="1" applyBorder="1" applyAlignment="1">
      <alignment horizontal="center" vertical="center" wrapText="1"/>
    </xf>
    <xf numFmtId="9" fontId="24" fillId="3" borderId="3" xfId="37" applyFont="1" applyFill="1" applyBorder="1" applyAlignment="1">
      <alignment horizontal="right" vertical="center" wrapText="1"/>
    </xf>
    <xf numFmtId="0" fontId="5" fillId="2" borderId="0" xfId="2" applyFont="1" applyFill="1" applyAlignment="1">
      <alignment horizontal="center" vertical="center"/>
    </xf>
    <xf numFmtId="188" fontId="9" fillId="2" borderId="0" xfId="37" applyNumberFormat="1" applyFont="1" applyFill="1" applyAlignment="1">
      <alignment horizontal="center" vertical="center"/>
    </xf>
    <xf numFmtId="0" fontId="9" fillId="2" borderId="0" xfId="2" applyFont="1" applyFill="1" applyAlignment="1">
      <alignment horizontal="center" vertical="center"/>
    </xf>
    <xf numFmtId="0" fontId="5" fillId="2" borderId="0" xfId="3" applyFont="1" applyFill="1" applyAlignment="1">
      <alignment horizontal="left" vertical="center"/>
    </xf>
    <xf numFmtId="165" fontId="9" fillId="2" borderId="0" xfId="37" applyNumberFormat="1" applyFont="1" applyFill="1" applyAlignment="1">
      <alignment horizontal="right" vertical="center"/>
    </xf>
    <xf numFmtId="165" fontId="9" fillId="0" borderId="0" xfId="37" applyNumberFormat="1" applyFont="1" applyFill="1" applyAlignment="1">
      <alignment horizontal="right" vertical="center"/>
    </xf>
    <xf numFmtId="3" fontId="28" fillId="3" borderId="3" xfId="43" applyNumberFormat="1" applyFont="1" applyFill="1" applyBorder="1" applyAlignment="1">
      <alignment horizontal="right" vertical="center" wrapText="1"/>
    </xf>
    <xf numFmtId="0" fontId="29" fillId="0" borderId="1" xfId="0" applyFont="1" applyBorder="1" applyAlignment="1">
      <alignment horizontal="left" vertical="center" wrapText="1"/>
    </xf>
    <xf numFmtId="0" fontId="29" fillId="0" borderId="1" xfId="0" applyFont="1" applyBorder="1" applyAlignment="1">
      <alignment horizontal="right" vertical="center" wrapText="1"/>
    </xf>
    <xf numFmtId="3" fontId="2" fillId="0" borderId="1" xfId="0" applyNumberFormat="1" applyFont="1" applyBorder="1" applyAlignment="1">
      <alignment horizontal="center" vertical="center" wrapText="1"/>
    </xf>
    <xf numFmtId="3" fontId="2" fillId="2" borderId="0" xfId="12" applyNumberFormat="1" applyFont="1" applyFill="1" applyAlignment="1" applyProtection="1">
      <alignment horizontal="left" vertical="top" wrapText="1"/>
      <protection locked="0"/>
    </xf>
    <xf numFmtId="3" fontId="9" fillId="0" borderId="0" xfId="12" applyNumberFormat="1" applyFont="1" applyAlignment="1" applyProtection="1">
      <alignment horizontal="justify" vertical="top" wrapText="1"/>
      <protection locked="0"/>
    </xf>
    <xf numFmtId="3" fontId="5" fillId="2" borderId="0" xfId="6" applyNumberFormat="1" applyFont="1" applyFill="1" applyAlignment="1">
      <alignment horizontal="left" vertical="top" wrapText="1"/>
    </xf>
    <xf numFmtId="3" fontId="5" fillId="0" borderId="0" xfId="12" applyNumberFormat="1" applyFont="1" applyAlignment="1">
      <alignment horizontal="left" vertical="top" wrapText="1"/>
    </xf>
    <xf numFmtId="3" fontId="17" fillId="0" borderId="0" xfId="1" applyNumberFormat="1" applyFont="1" applyAlignment="1">
      <alignment horizontal="left" vertical="top" wrapText="1"/>
    </xf>
    <xf numFmtId="3" fontId="5" fillId="0" borderId="0" xfId="20" applyNumberFormat="1" applyFont="1" applyAlignment="1">
      <alignment horizontal="left" vertical="top" wrapText="1"/>
    </xf>
    <xf numFmtId="3" fontId="2" fillId="0" borderId="2" xfId="19" applyNumberFormat="1" applyFont="1" applyBorder="1" applyAlignment="1">
      <alignment horizontal="left" vertical="center" wrapText="1"/>
    </xf>
    <xf numFmtId="3" fontId="2" fillId="0" borderId="0" xfId="19" applyNumberFormat="1" applyFont="1" applyAlignment="1">
      <alignment horizontal="left" vertical="center" wrapText="1"/>
    </xf>
    <xf numFmtId="3" fontId="2" fillId="0" borderId="2" xfId="1" applyNumberFormat="1" applyFont="1" applyBorder="1" applyAlignment="1">
      <alignment horizontal="left" vertical="center"/>
    </xf>
    <xf numFmtId="3" fontId="2" fillId="0" borderId="0" xfId="1" applyNumberFormat="1" applyFont="1" applyAlignment="1">
      <alignment horizontal="left" vertical="top"/>
    </xf>
    <xf numFmtId="3" fontId="2" fillId="2" borderId="0" xfId="1" applyNumberFormat="1" applyFont="1" applyFill="1" applyAlignment="1">
      <alignment horizontal="left" vertical="top"/>
    </xf>
    <xf numFmtId="3" fontId="2" fillId="0" borderId="2" xfId="1" applyNumberFormat="1" applyFont="1" applyBorder="1" applyAlignment="1">
      <alignment horizontal="left" vertical="top"/>
    </xf>
    <xf numFmtId="3" fontId="29" fillId="2" borderId="0" xfId="1" applyNumberFormat="1" applyFont="1" applyFill="1" applyAlignment="1">
      <alignment horizontal="left" vertical="center"/>
    </xf>
    <xf numFmtId="3" fontId="2" fillId="2" borderId="5" xfId="1" applyNumberFormat="1" applyFont="1" applyFill="1" applyBorder="1" applyAlignment="1">
      <alignment horizontal="center" vertical="center"/>
    </xf>
    <xf numFmtId="3" fontId="2" fillId="2" borderId="6" xfId="1" applyNumberFormat="1" applyFont="1" applyFill="1" applyBorder="1" applyAlignment="1">
      <alignment horizontal="center" vertical="center"/>
    </xf>
    <xf numFmtId="0" fontId="2" fillId="2" borderId="1" xfId="7" applyFont="1" applyFill="1" applyBorder="1" applyAlignment="1">
      <alignment horizontal="center" vertical="center" wrapText="1"/>
    </xf>
    <xf numFmtId="0" fontId="2" fillId="2" borderId="1" xfId="6" applyFont="1" applyFill="1" applyBorder="1" applyAlignment="1">
      <alignment horizontal="center" vertical="center" wrapText="1"/>
    </xf>
    <xf numFmtId="0" fontId="2" fillId="2" borderId="0" xfId="7" applyFont="1" applyFill="1" applyAlignment="1" applyProtection="1">
      <alignment horizontal="left" vertical="top" wrapText="1"/>
      <protection locked="0"/>
    </xf>
    <xf numFmtId="0" fontId="5" fillId="0" borderId="0" xfId="7" applyFont="1" applyAlignment="1">
      <alignment horizontal="left" vertical="top"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49" fontId="2" fillId="0" borderId="14"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6" xfId="0" applyNumberFormat="1" applyFont="1" applyBorder="1" applyAlignment="1">
      <alignment horizontal="center" vertical="center" wrapText="1"/>
    </xf>
    <xf numFmtId="49" fontId="5" fillId="2" borderId="0" xfId="0" applyNumberFormat="1" applyFont="1" applyFill="1" applyAlignment="1">
      <alignment horizontal="justify" vertical="center" wrapText="1"/>
    </xf>
    <xf numFmtId="49" fontId="12" fillId="2" borderId="0" xfId="0" applyNumberFormat="1" applyFont="1" applyFill="1" applyAlignment="1">
      <alignment horizontal="justify" vertical="center" wrapText="1"/>
    </xf>
    <xf numFmtId="49" fontId="2" fillId="0" borderId="4" xfId="0" applyNumberFormat="1" applyFont="1" applyBorder="1" applyAlignment="1">
      <alignment horizontal="center" vertical="center" wrapText="1"/>
    </xf>
    <xf numFmtId="49" fontId="2" fillId="0" borderId="7"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49" fontId="2" fillId="0" borderId="0" xfId="0" applyNumberFormat="1" applyFont="1" applyAlignment="1">
      <alignment horizontal="center" vertical="center" wrapText="1"/>
    </xf>
    <xf numFmtId="49" fontId="24" fillId="2" borderId="0" xfId="0" applyNumberFormat="1" applyFont="1" applyFill="1" applyAlignment="1">
      <alignment horizontal="justify" vertical="center" wrapText="1"/>
    </xf>
    <xf numFmtId="0" fontId="35" fillId="2" borderId="0" xfId="0" applyFont="1" applyFill="1" applyAlignment="1">
      <alignment horizontal="justify" vertical="center" wrapText="1"/>
    </xf>
    <xf numFmtId="49" fontId="2" fillId="0" borderId="10"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3" fontId="5" fillId="0" borderId="0" xfId="6" applyNumberFormat="1" applyFont="1" applyAlignment="1">
      <alignment horizontal="left" vertical="top" wrapText="1"/>
    </xf>
    <xf numFmtId="3" fontId="24" fillId="2" borderId="0" xfId="6" applyNumberFormat="1" applyFont="1" applyFill="1" applyAlignment="1">
      <alignment horizontal="justify" vertical="top" wrapText="1"/>
    </xf>
    <xf numFmtId="3" fontId="41" fillId="2" borderId="0" xfId="6" applyNumberFormat="1" applyFont="1" applyFill="1" applyAlignment="1">
      <alignment horizontal="justify" vertical="top" wrapText="1"/>
    </xf>
    <xf numFmtId="0" fontId="5" fillId="0" borderId="0" xfId="6" applyFont="1" applyAlignment="1">
      <alignment horizontal="left" wrapText="1"/>
    </xf>
    <xf numFmtId="3" fontId="2" fillId="2" borderId="2" xfId="12" applyNumberFormat="1" applyFont="1" applyFill="1" applyBorder="1" applyAlignment="1">
      <alignment horizontal="center" vertical="center" wrapText="1"/>
    </xf>
    <xf numFmtId="3" fontId="2" fillId="2" borderId="0" xfId="12" applyNumberFormat="1" applyFont="1" applyFill="1" applyAlignment="1">
      <alignment horizontal="center" vertical="center" wrapText="1"/>
    </xf>
    <xf numFmtId="3" fontId="2" fillId="2" borderId="1" xfId="12" applyNumberFormat="1" applyFont="1" applyFill="1" applyBorder="1" applyAlignment="1">
      <alignment horizontal="center" vertical="center" wrapText="1"/>
    </xf>
    <xf numFmtId="3" fontId="2" fillId="2" borderId="5" xfId="12" applyNumberFormat="1" applyFont="1" applyFill="1" applyBorder="1" applyAlignment="1">
      <alignment horizontal="center" vertical="center" wrapText="1"/>
    </xf>
    <xf numFmtId="3" fontId="2" fillId="2" borderId="13" xfId="12" applyNumberFormat="1" applyFont="1" applyFill="1" applyBorder="1" applyAlignment="1">
      <alignment horizontal="center" vertical="center" wrapText="1"/>
    </xf>
    <xf numFmtId="3" fontId="2" fillId="2" borderId="6" xfId="12" applyNumberFormat="1" applyFont="1" applyFill="1" applyBorder="1" applyAlignment="1">
      <alignment horizontal="center" vertical="center" wrapText="1"/>
    </xf>
    <xf numFmtId="2" fontId="5" fillId="0" borderId="0" xfId="8" applyNumberFormat="1" applyFont="1" applyAlignment="1" applyProtection="1">
      <alignment horizontal="left" vertical="top" wrapText="1"/>
      <protection locked="0"/>
    </xf>
    <xf numFmtId="0" fontId="2" fillId="2" borderId="3" xfId="8" applyFont="1" applyFill="1" applyBorder="1" applyAlignment="1">
      <alignment horizontal="center" vertical="center" wrapText="1"/>
    </xf>
    <xf numFmtId="0" fontId="2" fillId="2" borderId="4" xfId="8" applyFont="1" applyFill="1" applyBorder="1" applyAlignment="1">
      <alignment horizontal="center" vertical="center" wrapText="1"/>
    </xf>
    <xf numFmtId="0" fontId="2" fillId="2" borderId="5" xfId="8" applyFont="1" applyFill="1" applyBorder="1" applyAlignment="1">
      <alignment horizontal="center" vertical="center" wrapText="1"/>
    </xf>
    <xf numFmtId="0" fontId="2" fillId="2" borderId="2" xfId="8" applyFont="1" applyFill="1" applyBorder="1" applyAlignment="1">
      <alignment horizontal="center" vertical="center" wrapText="1"/>
    </xf>
    <xf numFmtId="0" fontId="2" fillId="2" borderId="7" xfId="8" applyFont="1" applyFill="1" applyBorder="1" applyAlignment="1">
      <alignment horizontal="center" vertical="center" wrapText="1"/>
    </xf>
    <xf numFmtId="0" fontId="2" fillId="2" borderId="6" xfId="8" applyFont="1" applyFill="1" applyBorder="1" applyAlignment="1">
      <alignment horizontal="center" vertical="center" wrapText="1"/>
    </xf>
    <xf numFmtId="0" fontId="5" fillId="0" borderId="0" xfId="0" applyFont="1" applyAlignment="1">
      <alignment horizontal="left" vertical="top" wrapText="1"/>
    </xf>
    <xf numFmtId="0" fontId="2" fillId="2" borderId="8" xfId="8" applyFont="1" applyFill="1" applyBorder="1" applyAlignment="1">
      <alignment horizontal="center" vertical="center" wrapText="1"/>
    </xf>
    <xf numFmtId="0" fontId="2" fillId="2" borderId="14" xfId="8" applyFont="1" applyFill="1" applyBorder="1" applyAlignment="1">
      <alignment horizontal="center" vertical="center" wrapText="1"/>
    </xf>
    <xf numFmtId="0" fontId="2" fillId="2" borderId="0" xfId="8" applyFont="1" applyFill="1" applyAlignment="1" applyProtection="1">
      <alignment horizontal="left" vertical="top" wrapText="1"/>
      <protection locked="0"/>
    </xf>
    <xf numFmtId="0" fontId="2" fillId="2" borderId="2" xfId="28" applyFont="1" applyFill="1" applyBorder="1" applyAlignment="1">
      <alignment horizontal="left" vertical="center" wrapText="1"/>
    </xf>
    <xf numFmtId="0" fontId="2" fillId="2" borderId="0" xfId="28" applyFont="1" applyFill="1" applyAlignment="1">
      <alignment horizontal="left" vertical="center" wrapText="1"/>
    </xf>
    <xf numFmtId="0" fontId="2" fillId="2" borderId="1" xfId="28" applyFont="1" applyFill="1" applyBorder="1" applyAlignment="1">
      <alignment horizontal="left" vertical="center" wrapText="1"/>
    </xf>
    <xf numFmtId="0" fontId="5" fillId="3" borderId="3" xfId="28" applyFont="1" applyFill="1" applyBorder="1" applyAlignment="1">
      <alignment horizontal="left" vertical="center" wrapText="1"/>
    </xf>
    <xf numFmtId="0" fontId="5" fillId="2" borderId="0" xfId="26" applyFont="1" applyFill="1" applyAlignment="1">
      <alignment horizontal="left" vertical="center" wrapText="1"/>
    </xf>
    <xf numFmtId="0" fontId="28" fillId="0" borderId="0" xfId="7" applyFont="1" applyAlignment="1">
      <alignment horizontal="left" vertical="top" wrapText="1"/>
    </xf>
    <xf numFmtId="3" fontId="2" fillId="2" borderId="9" xfId="28" applyNumberFormat="1" applyFont="1" applyFill="1" applyBorder="1" applyAlignment="1">
      <alignment horizontal="center" vertical="center" wrapText="1"/>
    </xf>
    <xf numFmtId="3" fontId="2" fillId="2" borderId="15" xfId="28" applyNumberFormat="1" applyFont="1" applyFill="1" applyBorder="1" applyAlignment="1">
      <alignment horizontal="center" vertical="center" wrapText="1"/>
    </xf>
    <xf numFmtId="3" fontId="2" fillId="2" borderId="11" xfId="28" applyNumberFormat="1" applyFont="1" applyFill="1" applyBorder="1" applyAlignment="1">
      <alignment horizontal="center" vertical="center" wrapText="1"/>
    </xf>
    <xf numFmtId="3" fontId="2" fillId="2" borderId="7" xfId="28" applyNumberFormat="1" applyFont="1" applyFill="1" applyBorder="1" applyAlignment="1">
      <alignment horizontal="center" vertical="center" wrapText="1"/>
    </xf>
    <xf numFmtId="3" fontId="2" fillId="2" borderId="3" xfId="28" applyNumberFormat="1" applyFont="1" applyFill="1" applyBorder="1" applyAlignment="1">
      <alignment horizontal="center" vertical="center" wrapText="1"/>
    </xf>
    <xf numFmtId="3" fontId="2" fillId="2" borderId="4" xfId="28" applyNumberFormat="1" applyFont="1" applyFill="1" applyBorder="1" applyAlignment="1">
      <alignment horizontal="center" vertical="center" wrapText="1"/>
    </xf>
    <xf numFmtId="3" fontId="2" fillId="2" borderId="0" xfId="28" applyNumberFormat="1" applyFont="1" applyFill="1" applyAlignment="1">
      <alignment horizontal="center" vertical="center" wrapText="1"/>
    </xf>
    <xf numFmtId="3" fontId="2" fillId="2" borderId="1" xfId="28" applyNumberFormat="1" applyFont="1" applyFill="1" applyBorder="1" applyAlignment="1">
      <alignment horizontal="center" vertical="center" wrapText="1"/>
    </xf>
    <xf numFmtId="3" fontId="2" fillId="2" borderId="8" xfId="28" applyNumberFormat="1" applyFont="1" applyFill="1" applyBorder="1" applyAlignment="1">
      <alignment horizontal="center" vertical="center" wrapText="1"/>
    </xf>
    <xf numFmtId="3" fontId="2" fillId="2" borderId="10" xfId="28" applyNumberFormat="1" applyFont="1" applyFill="1" applyBorder="1" applyAlignment="1">
      <alignment horizontal="center" vertical="center" wrapText="1"/>
    </xf>
    <xf numFmtId="3" fontId="2" fillId="2" borderId="14" xfId="28" applyNumberFormat="1" applyFont="1" applyFill="1" applyBorder="1" applyAlignment="1">
      <alignment horizontal="center" vertical="center" wrapText="1"/>
    </xf>
    <xf numFmtId="3" fontId="2" fillId="2" borderId="2" xfId="28" applyNumberFormat="1" applyFont="1" applyFill="1" applyBorder="1" applyAlignment="1">
      <alignment horizontal="center" vertical="center" wrapText="1"/>
    </xf>
    <xf numFmtId="3" fontId="2" fillId="2" borderId="0" xfId="28" applyNumberFormat="1" applyFont="1" applyFill="1" applyBorder="1" applyAlignment="1">
      <alignment horizontal="center" vertical="center" wrapText="1"/>
    </xf>
    <xf numFmtId="0" fontId="2" fillId="2" borderId="2" xfId="6" applyFont="1" applyFill="1" applyBorder="1" applyAlignment="1">
      <alignment horizontal="center" vertical="center"/>
    </xf>
    <xf numFmtId="0" fontId="2" fillId="2" borderId="9" xfId="6" applyFont="1" applyFill="1" applyBorder="1" applyAlignment="1">
      <alignment horizontal="center" vertical="center"/>
    </xf>
    <xf numFmtId="0" fontId="2" fillId="2" borderId="8" xfId="6" applyFont="1" applyFill="1" applyBorder="1" applyAlignment="1">
      <alignment horizontal="center" vertical="center" wrapText="1"/>
    </xf>
    <xf numFmtId="0" fontId="2" fillId="2" borderId="14" xfId="6" applyFont="1" applyFill="1" applyBorder="1" applyAlignment="1">
      <alignment horizontal="center" vertical="center" wrapText="1"/>
    </xf>
    <xf numFmtId="0" fontId="2" fillId="2" borderId="9" xfId="6" applyFont="1" applyFill="1" applyBorder="1" applyAlignment="1">
      <alignment horizontal="center" vertical="center" wrapText="1"/>
    </xf>
    <xf numFmtId="0" fontId="2" fillId="2" borderId="11" xfId="6" applyFont="1" applyFill="1" applyBorder="1" applyAlignment="1">
      <alignment horizontal="center" vertical="center" wrapText="1"/>
    </xf>
    <xf numFmtId="0" fontId="2" fillId="2" borderId="2" xfId="6" applyFont="1" applyFill="1" applyBorder="1" applyAlignment="1">
      <alignment horizontal="center" vertical="center" wrapText="1"/>
    </xf>
    <xf numFmtId="0" fontId="5" fillId="2" borderId="0" xfId="26" applyFont="1" applyFill="1" applyAlignment="1">
      <alignment horizontal="left" vertical="top" wrapText="1"/>
    </xf>
    <xf numFmtId="3" fontId="2" fillId="2" borderId="5" xfId="28" applyNumberFormat="1" applyFont="1" applyFill="1" applyBorder="1" applyAlignment="1">
      <alignment horizontal="center" vertical="center" wrapText="1"/>
    </xf>
    <xf numFmtId="0" fontId="24" fillId="0" borderId="0" xfId="26" applyFont="1" applyAlignment="1">
      <alignment horizontal="left" vertical="center" wrapText="1"/>
    </xf>
    <xf numFmtId="0" fontId="2" fillId="2" borderId="2"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0" fillId="2" borderId="0" xfId="0" applyFont="1" applyFill="1" applyAlignment="1">
      <alignment horizontal="left" vertical="top" wrapText="1"/>
    </xf>
    <xf numFmtId="0" fontId="5" fillId="2" borderId="0" xfId="0" applyFont="1" applyFill="1" applyAlignment="1">
      <alignment horizontal="justify" vertical="top" wrapText="1"/>
    </xf>
    <xf numFmtId="0" fontId="20" fillId="2" borderId="0" xfId="0" applyFont="1" applyFill="1" applyAlignment="1">
      <alignment vertical="top" wrapText="1"/>
    </xf>
    <xf numFmtId="0" fontId="27" fillId="2" borderId="0" xfId="6" applyFont="1" applyFill="1" applyAlignment="1">
      <alignment horizontal="left" vertical="center" wrapText="1"/>
    </xf>
    <xf numFmtId="0" fontId="5" fillId="0" borderId="0" xfId="6" applyFont="1" applyAlignment="1">
      <alignment horizontal="left" vertical="top" wrapText="1"/>
    </xf>
    <xf numFmtId="0" fontId="2" fillId="2" borderId="0" xfId="6" applyFont="1" applyFill="1" applyAlignment="1">
      <alignment horizontal="center" vertical="center" wrapText="1"/>
    </xf>
    <xf numFmtId="9" fontId="2" fillId="2" borderId="0" xfId="10" applyFont="1" applyFill="1" applyBorder="1" applyAlignment="1">
      <alignment horizontal="center" vertical="center"/>
    </xf>
    <xf numFmtId="9" fontId="2" fillId="2" borderId="1" xfId="10" applyFont="1" applyFill="1" applyBorder="1" applyAlignment="1">
      <alignment horizontal="center" vertical="center"/>
    </xf>
    <xf numFmtId="0" fontId="2" fillId="2" borderId="1" xfId="6" applyFont="1" applyFill="1" applyBorder="1" applyAlignment="1">
      <alignment horizontal="center" vertical="center"/>
    </xf>
    <xf numFmtId="0" fontId="24" fillId="2" borderId="0" xfId="0" applyFont="1" applyFill="1" applyAlignment="1">
      <alignment horizontal="justify" vertical="top" wrapText="1"/>
    </xf>
    <xf numFmtId="0" fontId="2" fillId="2" borderId="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2" xfId="0" applyFont="1" applyFill="1" applyBorder="1" applyAlignment="1">
      <alignment horizontal="center" vertical="center"/>
    </xf>
    <xf numFmtId="49" fontId="2" fillId="2" borderId="2" xfId="0" applyNumberFormat="1" applyFont="1" applyFill="1" applyBorder="1" applyAlignment="1">
      <alignment horizontal="center" vertical="center"/>
    </xf>
    <xf numFmtId="49" fontId="2" fillId="2" borderId="9" xfId="0" applyNumberFormat="1" applyFont="1" applyFill="1" applyBorder="1" applyAlignment="1">
      <alignment horizontal="center" vertical="center"/>
    </xf>
    <xf numFmtId="49" fontId="2" fillId="2" borderId="5"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49" fontId="24" fillId="2" borderId="0" xfId="0" applyNumberFormat="1" applyFont="1" applyFill="1" applyAlignment="1">
      <alignment horizontal="justify" vertical="top" wrapText="1"/>
    </xf>
    <xf numFmtId="0" fontId="10" fillId="2" borderId="0" xfId="0" applyFont="1" applyFill="1" applyAlignment="1">
      <alignment horizontal="justify" vertical="top" wrapText="1"/>
    </xf>
    <xf numFmtId="49" fontId="2" fillId="2" borderId="3" xfId="0" applyNumberFormat="1" applyFont="1" applyFill="1" applyBorder="1" applyAlignment="1">
      <alignment horizontal="center" vertical="center"/>
    </xf>
    <xf numFmtId="49" fontId="2" fillId="0" borderId="2" xfId="0" applyNumberFormat="1" applyFont="1" applyBorder="1" applyAlignment="1">
      <alignment horizontal="center" vertical="center"/>
    </xf>
    <xf numFmtId="49" fontId="2" fillId="0" borderId="9" xfId="0" applyNumberFormat="1" applyFont="1" applyBorder="1" applyAlignment="1">
      <alignment horizontal="center" vertical="center"/>
    </xf>
    <xf numFmtId="49" fontId="2" fillId="0" borderId="12" xfId="0" applyNumberFormat="1" applyFont="1" applyBorder="1" applyAlignment="1">
      <alignment horizontal="center" vertical="center" wrapText="1"/>
    </xf>
    <xf numFmtId="49" fontId="2" fillId="0" borderId="5" xfId="0" applyNumberFormat="1" applyFont="1" applyBorder="1" applyAlignment="1">
      <alignment horizontal="center" vertical="center"/>
    </xf>
    <xf numFmtId="49" fontId="24" fillId="2" borderId="0" xfId="0" applyNumberFormat="1" applyFont="1" applyFill="1" applyAlignment="1">
      <alignment horizontal="left" vertical="top" wrapText="1"/>
    </xf>
    <xf numFmtId="0" fontId="10" fillId="2" borderId="0" xfId="0" applyFont="1" applyFill="1" applyAlignment="1">
      <alignment horizontal="left" vertical="top" wrapText="1"/>
    </xf>
    <xf numFmtId="49" fontId="10" fillId="2" borderId="0" xfId="0" applyNumberFormat="1" applyFont="1" applyFill="1" applyAlignment="1">
      <alignment horizontal="justify" vertical="top" wrapText="1"/>
    </xf>
    <xf numFmtId="0" fontId="2" fillId="0" borderId="1" xfId="0" applyFont="1" applyBorder="1" applyAlignment="1">
      <alignment horizontal="center" vertical="center"/>
    </xf>
    <xf numFmtId="2" fontId="5" fillId="0" borderId="0" xfId="2" applyNumberFormat="1" applyFont="1" applyAlignment="1" applyProtection="1">
      <alignment horizontal="left" vertical="top" wrapText="1"/>
      <protection locked="0"/>
    </xf>
    <xf numFmtId="0" fontId="24" fillId="0" borderId="0" xfId="2" applyFont="1" applyAlignment="1" applyProtection="1">
      <alignment horizontal="left" vertical="top" wrapText="1"/>
      <protection locked="0"/>
    </xf>
    <xf numFmtId="0" fontId="5" fillId="0" borderId="0" xfId="26" applyFont="1" applyAlignment="1">
      <alignment horizontal="left" vertical="center" wrapText="1"/>
    </xf>
    <xf numFmtId="0" fontId="2" fillId="2" borderId="1" xfId="8" applyFont="1" applyFill="1" applyBorder="1" applyAlignment="1">
      <alignment horizontal="center" vertical="center" wrapText="1"/>
    </xf>
    <xf numFmtId="3" fontId="2" fillId="2" borderId="0" xfId="28" applyNumberFormat="1" applyFont="1" applyFill="1" applyAlignment="1">
      <alignment horizontal="left" vertical="top" wrapText="1"/>
    </xf>
    <xf numFmtId="3" fontId="5" fillId="2" borderId="0" xfId="28" applyNumberFormat="1" applyFont="1" applyFill="1" applyAlignment="1">
      <alignment horizontal="left" vertical="top" wrapText="1"/>
    </xf>
    <xf numFmtId="3" fontId="5" fillId="0" borderId="0" xfId="14" applyNumberFormat="1" applyFont="1" applyAlignment="1" applyProtection="1">
      <alignment horizontal="left" vertical="top" wrapText="1"/>
      <protection locked="0"/>
    </xf>
    <xf numFmtId="3" fontId="2" fillId="0" borderId="3" xfId="2" applyNumberFormat="1" applyFont="1" applyBorder="1" applyAlignment="1">
      <alignment horizontal="center" vertical="center" wrapText="1"/>
    </xf>
    <xf numFmtId="3" fontId="2" fillId="0" borderId="7" xfId="2" applyNumberFormat="1" applyFont="1" applyBorder="1" applyAlignment="1">
      <alignment horizontal="center" vertical="center" wrapText="1"/>
    </xf>
    <xf numFmtId="3" fontId="2" fillId="0" borderId="4" xfId="2" applyNumberFormat="1" applyFont="1" applyBorder="1" applyAlignment="1">
      <alignment horizontal="center" vertical="center" wrapText="1"/>
    </xf>
    <xf numFmtId="3" fontId="5" fillId="0" borderId="0" xfId="2" applyNumberFormat="1" applyFont="1" applyAlignment="1">
      <alignment horizontal="left" vertical="top" wrapText="1"/>
    </xf>
    <xf numFmtId="3" fontId="2" fillId="0" borderId="0" xfId="14" applyNumberFormat="1" applyFont="1" applyAlignment="1" applyProtection="1">
      <alignment vertical="top" wrapText="1"/>
      <protection locked="0"/>
    </xf>
    <xf numFmtId="0" fontId="2" fillId="0" borderId="0" xfId="2" applyFont="1" applyAlignment="1" applyProtection="1">
      <alignment wrapText="1"/>
      <protection locked="0"/>
    </xf>
    <xf numFmtId="3" fontId="5" fillId="0" borderId="0" xfId="14" applyNumberFormat="1" applyFont="1" applyAlignment="1">
      <alignment horizontal="left" vertical="top" wrapText="1"/>
    </xf>
    <xf numFmtId="3" fontId="5" fillId="0" borderId="0" xfId="2" applyNumberFormat="1" applyFont="1" applyAlignment="1" applyProtection="1">
      <alignment horizontal="left" vertical="top" wrapText="1"/>
      <protection locked="0"/>
    </xf>
    <xf numFmtId="0" fontId="24" fillId="2" borderId="0" xfId="2" applyFont="1" applyFill="1" applyAlignment="1">
      <alignment horizontal="left" vertical="top" wrapText="1"/>
    </xf>
    <xf numFmtId="0" fontId="10" fillId="2" borderId="0" xfId="2" applyFont="1" applyFill="1" applyAlignment="1">
      <alignment horizontal="left" vertical="top" wrapText="1"/>
    </xf>
    <xf numFmtId="0" fontId="2" fillId="6" borderId="3" xfId="0" applyFont="1" applyFill="1" applyBorder="1" applyAlignment="1">
      <alignment horizontal="center" vertical="center" wrapText="1"/>
    </xf>
    <xf numFmtId="0" fontId="2" fillId="0" borderId="0" xfId="0" applyFont="1" applyAlignment="1">
      <alignment vertical="center" wrapTex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vertical="top" wrapText="1"/>
    </xf>
    <xf numFmtId="0" fontId="8" fillId="0" borderId="0" xfId="0" applyFont="1" applyAlignment="1">
      <alignment vertical="center" wrapText="1"/>
    </xf>
    <xf numFmtId="0" fontId="5" fillId="2" borderId="0" xfId="0" applyFont="1" applyFill="1" applyAlignment="1">
      <alignment horizontal="left" vertical="top" wrapText="1"/>
    </xf>
    <xf numFmtId="0" fontId="2" fillId="0" borderId="0" xfId="0" applyFont="1" applyAlignment="1">
      <alignment horizontal="left" vertical="center" wrapText="1"/>
    </xf>
    <xf numFmtId="0" fontId="2" fillId="0" borderId="4"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horizontal="left" vertical="top"/>
    </xf>
    <xf numFmtId="184" fontId="61" fillId="0" borderId="0" xfId="1" applyNumberFormat="1" applyFont="1" applyAlignment="1">
      <alignment horizontal="left" vertical="top" wrapText="1"/>
    </xf>
    <xf numFmtId="3" fontId="61" fillId="0" borderId="0" xfId="1" applyNumberFormat="1" applyFont="1" applyAlignment="1">
      <alignment horizontal="left" vertical="top" wrapText="1"/>
    </xf>
    <xf numFmtId="3" fontId="2" fillId="2" borderId="0" xfId="14" applyNumberFormat="1" applyFont="1" applyFill="1" applyAlignment="1">
      <alignment horizontal="left" vertical="top" wrapText="1"/>
    </xf>
    <xf numFmtId="3" fontId="5" fillId="0" borderId="0" xfId="1" applyNumberFormat="1" applyFont="1" applyAlignment="1">
      <alignment horizontal="left" vertical="top" wrapText="1"/>
    </xf>
    <xf numFmtId="3" fontId="5" fillId="2" borderId="0" xfId="1" applyNumberFormat="1" applyFont="1" applyFill="1" applyAlignment="1">
      <alignment horizontal="justify" vertical="top" wrapText="1"/>
    </xf>
    <xf numFmtId="3" fontId="2" fillId="2" borderId="0" xfId="14" applyNumberFormat="1" applyFont="1" applyFill="1" applyAlignment="1">
      <alignment horizontal="left" vertical="top"/>
    </xf>
    <xf numFmtId="0" fontId="61" fillId="0" borderId="0" xfId="3" applyFont="1" applyAlignment="1">
      <alignment horizontal="left" vertical="top" wrapText="1"/>
    </xf>
    <xf numFmtId="3" fontId="5" fillId="0" borderId="0" xfId="14" applyNumberFormat="1" applyFont="1" applyAlignment="1">
      <alignment horizontal="justify" vertical="top" wrapText="1"/>
    </xf>
    <xf numFmtId="3" fontId="2" fillId="2" borderId="0" xfId="7" applyNumberFormat="1" applyFont="1" applyFill="1" applyAlignment="1">
      <alignment horizontal="left" vertical="top" wrapText="1"/>
    </xf>
    <xf numFmtId="3" fontId="24" fillId="2" borderId="0" xfId="7" applyNumberFormat="1" applyFont="1" applyFill="1" applyAlignment="1">
      <alignment horizontal="left" vertical="top" wrapText="1"/>
    </xf>
    <xf numFmtId="3" fontId="2" fillId="2" borderId="3" xfId="7" applyNumberFormat="1" applyFont="1" applyFill="1" applyBorder="1" applyAlignment="1">
      <alignment horizontal="center" vertical="center" wrapText="1"/>
    </xf>
    <xf numFmtId="3" fontId="8" fillId="0" borderId="0" xfId="1" applyNumberFormat="1" applyFont="1" applyAlignment="1" applyProtection="1">
      <alignment horizontal="left" vertical="top" wrapText="1"/>
      <protection locked="0"/>
    </xf>
    <xf numFmtId="0" fontId="2" fillId="0" borderId="3" xfId="1" applyFont="1" applyBorder="1" applyAlignment="1">
      <alignment horizontal="center" vertical="center" wrapText="1"/>
    </xf>
    <xf numFmtId="0" fontId="2" fillId="0" borderId="4" xfId="1" applyFont="1" applyBorder="1" applyAlignment="1">
      <alignment horizontal="center" vertical="center" wrapText="1"/>
    </xf>
    <xf numFmtId="0" fontId="2" fillId="0" borderId="2" xfId="1" applyFont="1" applyBorder="1" applyAlignment="1">
      <alignment horizontal="center" vertical="center" wrapText="1"/>
    </xf>
    <xf numFmtId="3" fontId="2" fillId="0" borderId="0" xfId="14" applyNumberFormat="1" applyFont="1" applyAlignment="1" applyProtection="1">
      <alignment horizontal="left" vertical="top" wrapText="1"/>
      <protection locked="0"/>
    </xf>
    <xf numFmtId="0" fontId="2" fillId="0" borderId="0" xfId="36" applyFont="1" applyAlignment="1">
      <alignment horizontal="center" vertical="center"/>
    </xf>
    <xf numFmtId="0" fontId="2" fillId="0" borderId="1" xfId="36" applyFont="1" applyBorder="1" applyAlignment="1">
      <alignment horizontal="center" vertical="center"/>
    </xf>
    <xf numFmtId="0" fontId="2" fillId="0" borderId="0" xfId="36" applyFont="1" applyAlignment="1">
      <alignment horizontal="center" vertical="center" wrapText="1"/>
    </xf>
    <xf numFmtId="0" fontId="2" fillId="0" borderId="1" xfId="36" applyFont="1" applyBorder="1" applyAlignment="1">
      <alignment horizontal="center" vertical="center" wrapText="1"/>
    </xf>
    <xf numFmtId="0" fontId="2" fillId="0" borderId="3" xfId="36" applyFont="1" applyBorder="1" applyAlignment="1">
      <alignment horizontal="center" vertical="center" wrapText="1"/>
    </xf>
    <xf numFmtId="0" fontId="2" fillId="0" borderId="4" xfId="36" applyFont="1" applyBorder="1" applyAlignment="1">
      <alignment horizontal="center" vertical="center" wrapText="1"/>
    </xf>
    <xf numFmtId="0" fontId="2" fillId="0" borderId="8" xfId="0" applyFont="1" applyBorder="1" applyAlignment="1">
      <alignment horizontal="center" vertical="center" wrapText="1"/>
    </xf>
    <xf numFmtId="0" fontId="2" fillId="0" borderId="14" xfId="0" applyFont="1" applyBorder="1" applyAlignment="1">
      <alignment horizontal="center" vertical="center" wrapText="1"/>
    </xf>
    <xf numFmtId="0" fontId="2" fillId="2" borderId="0" xfId="0" applyFont="1" applyFill="1" applyAlignment="1">
      <alignment horizontal="center" vertical="center" wrapText="1"/>
    </xf>
    <xf numFmtId="3" fontId="29" fillId="2" borderId="0" xfId="14" applyNumberFormat="1" applyFont="1" applyFill="1" applyAlignment="1">
      <alignment horizontal="left" vertical="top" wrapText="1"/>
    </xf>
    <xf numFmtId="3" fontId="5" fillId="2" borderId="0" xfId="1" applyNumberFormat="1" applyFont="1" applyFill="1" applyAlignment="1">
      <alignment horizontal="left" vertical="top" wrapText="1"/>
    </xf>
    <xf numFmtId="3" fontId="2" fillId="2" borderId="13" xfId="28" applyNumberFormat="1" applyFont="1" applyFill="1" applyBorder="1" applyAlignment="1">
      <alignment horizontal="center" vertical="center" wrapText="1"/>
    </xf>
    <xf numFmtId="3" fontId="2" fillId="2" borderId="6" xfId="28" applyNumberFormat="1" applyFont="1" applyFill="1" applyBorder="1" applyAlignment="1">
      <alignment horizontal="center" vertical="center" wrapText="1"/>
    </xf>
    <xf numFmtId="3" fontId="24" fillId="0" borderId="0" xfId="1" applyNumberFormat="1" applyFont="1" applyAlignment="1">
      <alignment horizontal="left" vertical="top" wrapText="1"/>
    </xf>
    <xf numFmtId="3" fontId="29" fillId="2" borderId="3" xfId="28" applyNumberFormat="1" applyFont="1" applyFill="1" applyBorder="1" applyAlignment="1">
      <alignment horizontal="center" vertical="center" wrapText="1"/>
    </xf>
    <xf numFmtId="3" fontId="29" fillId="2" borderId="4" xfId="28" applyNumberFormat="1" applyFont="1" applyFill="1" applyBorder="1" applyAlignment="1">
      <alignment horizontal="center" vertical="center" wrapText="1"/>
    </xf>
    <xf numFmtId="3" fontId="29" fillId="2" borderId="7" xfId="28" applyNumberFormat="1" applyFont="1" applyFill="1" applyBorder="1" applyAlignment="1">
      <alignment horizontal="center" vertical="center" wrapText="1"/>
    </xf>
    <xf numFmtId="3" fontId="29" fillId="2" borderId="5" xfId="28" applyNumberFormat="1" applyFont="1" applyFill="1" applyBorder="1" applyAlignment="1">
      <alignment horizontal="center" vertical="center" wrapText="1"/>
    </xf>
    <xf numFmtId="3" fontId="29" fillId="2" borderId="2" xfId="28" applyNumberFormat="1" applyFont="1" applyFill="1" applyBorder="1" applyAlignment="1">
      <alignment horizontal="center" vertical="center" wrapText="1"/>
    </xf>
    <xf numFmtId="3" fontId="29" fillId="2" borderId="0" xfId="14" applyNumberFormat="1" applyFont="1" applyFill="1" applyAlignment="1">
      <alignment horizontal="left" vertical="center" wrapText="1"/>
    </xf>
    <xf numFmtId="0" fontId="2" fillId="2" borderId="1" xfId="12" applyFont="1" applyFill="1" applyBorder="1" applyAlignment="1">
      <alignment horizontal="center" vertical="center"/>
    </xf>
    <xf numFmtId="0" fontId="2" fillId="2" borderId="3" xfId="12" applyFont="1" applyFill="1" applyBorder="1" applyAlignment="1">
      <alignment horizontal="center" vertical="center" wrapText="1"/>
    </xf>
    <xf numFmtId="3" fontId="2" fillId="2" borderId="0" xfId="12" applyNumberFormat="1" applyFont="1" applyFill="1" applyAlignment="1">
      <alignment horizontal="left" vertical="center" wrapText="1"/>
    </xf>
    <xf numFmtId="0" fontId="5" fillId="2" borderId="0" xfId="12" applyFont="1" applyFill="1" applyAlignment="1">
      <alignment horizontal="left" vertical="center" wrapText="1"/>
    </xf>
    <xf numFmtId="3" fontId="5" fillId="2" borderId="0" xfId="12" applyNumberFormat="1" applyFont="1" applyFill="1" applyAlignment="1">
      <alignment horizontal="left" vertical="top" wrapText="1"/>
    </xf>
    <xf numFmtId="0" fontId="2" fillId="2" borderId="1" xfId="12" applyFont="1" applyFill="1" applyBorder="1" applyAlignment="1">
      <alignment horizontal="center" vertical="center" wrapText="1"/>
    </xf>
    <xf numFmtId="0" fontId="27" fillId="2" borderId="0" xfId="6" applyFont="1" applyFill="1" applyAlignment="1">
      <alignment horizontal="left" vertical="center"/>
    </xf>
    <xf numFmtId="3" fontId="2" fillId="2" borderId="0" xfId="7" applyNumberFormat="1" applyFont="1" applyFill="1" applyAlignment="1">
      <alignment vertical="top" wrapText="1"/>
    </xf>
    <xf numFmtId="0" fontId="2" fillId="0" borderId="0" xfId="7" applyFont="1" applyAlignment="1">
      <alignment wrapText="1"/>
    </xf>
    <xf numFmtId="3" fontId="2" fillId="2" borderId="1" xfId="7" applyNumberFormat="1" applyFont="1" applyFill="1" applyBorder="1" applyAlignment="1">
      <alignment horizontal="center" wrapText="1"/>
    </xf>
    <xf numFmtId="0" fontId="2" fillId="0" borderId="1" xfId="7" applyFont="1" applyBorder="1" applyAlignment="1">
      <alignment horizontal="center" wrapText="1"/>
    </xf>
    <xf numFmtId="3" fontId="2" fillId="2" borderId="0" xfId="7" applyNumberFormat="1" applyFont="1" applyFill="1" applyAlignment="1">
      <alignment horizontal="left" vertical="center" wrapText="1"/>
    </xf>
    <xf numFmtId="3" fontId="5" fillId="0" borderId="0" xfId="7" applyNumberFormat="1" applyFont="1" applyAlignment="1">
      <alignment horizontal="left" vertical="top" wrapText="1"/>
    </xf>
    <xf numFmtId="0" fontId="2" fillId="2" borderId="0" xfId="7" applyFont="1" applyFill="1" applyAlignment="1">
      <alignment vertical="top" wrapText="1"/>
    </xf>
    <xf numFmtId="3" fontId="2" fillId="2" borderId="0" xfId="7" applyNumberFormat="1" applyFont="1" applyFill="1" applyAlignment="1">
      <alignment wrapText="1"/>
    </xf>
    <xf numFmtId="0" fontId="2" fillId="2" borderId="0" xfId="7" applyFont="1" applyFill="1" applyAlignment="1">
      <alignment wrapText="1"/>
    </xf>
    <xf numFmtId="3" fontId="2" fillId="2" borderId="0" xfId="7" applyNumberFormat="1" applyFont="1" applyFill="1" applyAlignment="1">
      <alignment vertical="center" wrapText="1"/>
    </xf>
    <xf numFmtId="0" fontId="2" fillId="2" borderId="0" xfId="7" applyFont="1" applyFill="1" applyAlignment="1">
      <alignment vertical="center" wrapText="1"/>
    </xf>
    <xf numFmtId="3" fontId="2" fillId="2" borderId="1" xfId="7" applyNumberFormat="1" applyFont="1" applyFill="1" applyBorder="1" applyAlignment="1">
      <alignment horizontal="center" vertical="center"/>
    </xf>
    <xf numFmtId="3" fontId="5" fillId="0" borderId="0" xfId="12" applyNumberFormat="1" applyFont="1" applyAlignment="1" applyProtection="1">
      <alignment horizontal="left" vertical="top" wrapText="1"/>
      <protection locked="0"/>
    </xf>
    <xf numFmtId="0" fontId="2" fillId="2" borderId="0" xfId="1" applyFont="1" applyFill="1" applyAlignment="1">
      <alignment horizontal="left" vertical="center"/>
    </xf>
    <xf numFmtId="0" fontId="5" fillId="2" borderId="0" xfId="1" applyFont="1" applyFill="1" applyAlignment="1">
      <alignment horizontal="left" vertical="top" wrapText="1"/>
    </xf>
    <xf numFmtId="0" fontId="5" fillId="0" borderId="0" xfId="1" applyFont="1" applyAlignment="1">
      <alignment horizontal="left" vertical="top" wrapText="1"/>
    </xf>
    <xf numFmtId="3" fontId="24" fillId="0" borderId="0" xfId="14" applyNumberFormat="1" applyFont="1" applyAlignment="1">
      <alignment horizontal="left" vertical="top"/>
    </xf>
    <xf numFmtId="3" fontId="29" fillId="2" borderId="3" xfId="6" quotePrefix="1" applyNumberFormat="1" applyFont="1" applyFill="1" applyBorder="1" applyAlignment="1">
      <alignment horizontal="center" vertical="center" wrapText="1"/>
    </xf>
    <xf numFmtId="3" fontId="29" fillId="2" borderId="7" xfId="6" quotePrefix="1" applyNumberFormat="1" applyFont="1" applyFill="1" applyBorder="1" applyAlignment="1">
      <alignment horizontal="center" vertical="center" wrapText="1"/>
    </xf>
    <xf numFmtId="3" fontId="29" fillId="2" borderId="4" xfId="6" quotePrefix="1" applyNumberFormat="1" applyFont="1" applyFill="1" applyBorder="1" applyAlignment="1">
      <alignment horizontal="center" vertical="center" wrapText="1"/>
    </xf>
    <xf numFmtId="1" fontId="29" fillId="2" borderId="8" xfId="16" quotePrefix="1" applyNumberFormat="1" applyFont="1" applyFill="1" applyBorder="1" applyAlignment="1">
      <alignment horizontal="center" vertical="center" wrapText="1"/>
    </xf>
    <xf numFmtId="1" fontId="29" fillId="2" borderId="14" xfId="16" quotePrefix="1" applyNumberFormat="1" applyFont="1" applyFill="1" applyBorder="1" applyAlignment="1">
      <alignment horizontal="center" vertical="center" wrapText="1"/>
    </xf>
    <xf numFmtId="1" fontId="29" fillId="2" borderId="2" xfId="6" applyNumberFormat="1" applyFont="1" applyFill="1" applyBorder="1" applyAlignment="1">
      <alignment horizontal="center" vertical="center" wrapText="1"/>
    </xf>
    <xf numFmtId="1" fontId="29" fillId="2" borderId="1" xfId="6" applyNumberFormat="1" applyFont="1" applyFill="1" applyBorder="1" applyAlignment="1">
      <alignment horizontal="center" vertical="center" wrapText="1"/>
    </xf>
    <xf numFmtId="1" fontId="29" fillId="2" borderId="8" xfId="6" applyNumberFormat="1" applyFont="1" applyFill="1" applyBorder="1" applyAlignment="1">
      <alignment horizontal="center" vertical="center" wrapText="1"/>
    </xf>
    <xf numFmtId="1" fontId="29" fillId="2" borderId="14" xfId="6" applyNumberFormat="1" applyFont="1" applyFill="1" applyBorder="1" applyAlignment="1">
      <alignment horizontal="center" vertical="center" wrapText="1"/>
    </xf>
    <xf numFmtId="3" fontId="5" fillId="2" borderId="0" xfId="12" applyNumberFormat="1" applyFont="1" applyFill="1" applyAlignment="1" applyProtection="1">
      <alignment vertical="top" wrapText="1"/>
      <protection locked="0"/>
    </xf>
    <xf numFmtId="0" fontId="5" fillId="3" borderId="3" xfId="1" applyFont="1" applyFill="1" applyBorder="1" applyAlignment="1">
      <alignment horizontal="left" vertical="center" wrapText="1"/>
    </xf>
    <xf numFmtId="3" fontId="8" fillId="2" borderId="0" xfId="7" applyNumberFormat="1" applyFont="1" applyFill="1" applyAlignment="1">
      <alignment horizontal="left" vertical="top" wrapText="1"/>
    </xf>
    <xf numFmtId="0" fontId="10" fillId="0" borderId="0" xfId="7" applyFont="1" applyAlignment="1">
      <alignment horizontal="left" vertical="top" wrapText="1"/>
    </xf>
    <xf numFmtId="0" fontId="2" fillId="0" borderId="1" xfId="7" applyFont="1" applyBorder="1" applyAlignment="1">
      <alignment horizontal="center" vertical="center" wrapText="1"/>
    </xf>
    <xf numFmtId="0" fontId="2" fillId="0" borderId="3" xfId="7" applyFont="1" applyBorder="1" applyAlignment="1">
      <alignment horizontal="center" vertical="center" wrapText="1"/>
    </xf>
    <xf numFmtId="0" fontId="5" fillId="3" borderId="3" xfId="1" applyFont="1" applyFill="1" applyBorder="1" applyAlignment="1">
      <alignment horizontal="left" vertical="center"/>
    </xf>
    <xf numFmtId="0" fontId="8" fillId="2" borderId="0" xfId="7" applyFont="1" applyFill="1" applyAlignment="1">
      <alignment horizontal="left" vertical="top" wrapText="1"/>
    </xf>
    <xf numFmtId="0" fontId="2" fillId="0" borderId="5" xfId="7" applyFont="1" applyBorder="1" applyAlignment="1">
      <alignment horizontal="center" vertical="center" wrapText="1"/>
    </xf>
    <xf numFmtId="0" fontId="2" fillId="0" borderId="13" xfId="7" applyFont="1" applyBorder="1" applyAlignment="1">
      <alignment horizontal="center" vertical="center" wrapText="1"/>
    </xf>
    <xf numFmtId="0" fontId="2" fillId="0" borderId="6" xfId="7" applyFont="1" applyBorder="1" applyAlignment="1">
      <alignment horizontal="center" vertical="center" wrapText="1"/>
    </xf>
    <xf numFmtId="0" fontId="29" fillId="2" borderId="5"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44" fillId="2" borderId="15" xfId="0" applyFont="1" applyFill="1" applyBorder="1" applyAlignment="1">
      <alignment horizontal="left" vertical="center" wrapText="1"/>
    </xf>
    <xf numFmtId="0" fontId="44" fillId="2" borderId="0" xfId="0" applyFont="1" applyFill="1" applyAlignment="1">
      <alignment horizontal="left" vertical="center" wrapText="1"/>
    </xf>
    <xf numFmtId="0" fontId="24" fillId="0" borderId="0" xfId="0" applyFont="1" applyAlignment="1">
      <alignment horizontal="left" vertical="top" wrapText="1"/>
    </xf>
    <xf numFmtId="0" fontId="24" fillId="0" borderId="0" xfId="0" applyFont="1" applyAlignment="1">
      <alignment horizontal="left" vertical="top"/>
    </xf>
    <xf numFmtId="0" fontId="29" fillId="2" borderId="0" xfId="0" applyFont="1" applyFill="1" applyAlignment="1">
      <alignment horizontal="center" vertical="center" wrapText="1"/>
    </xf>
    <xf numFmtId="0" fontId="29" fillId="2" borderId="1"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13" xfId="0" applyFont="1" applyFill="1" applyBorder="1" applyAlignment="1">
      <alignment horizontal="center" vertical="center" wrapText="1"/>
    </xf>
    <xf numFmtId="0" fontId="29" fillId="2" borderId="15" xfId="0" applyFont="1" applyFill="1" applyBorder="1" applyAlignment="1">
      <alignment horizontal="center" vertical="center" wrapText="1"/>
    </xf>
    <xf numFmtId="0" fontId="29" fillId="2" borderId="8" xfId="0" applyFont="1" applyFill="1" applyBorder="1" applyAlignment="1">
      <alignment horizontal="center" vertical="center" wrapText="1"/>
    </xf>
    <xf numFmtId="0" fontId="29" fillId="2" borderId="14" xfId="0" applyFont="1" applyFill="1" applyBorder="1" applyAlignment="1">
      <alignment horizontal="center" vertical="center" wrapText="1"/>
    </xf>
    <xf numFmtId="0" fontId="24" fillId="2" borderId="0" xfId="0" applyFont="1" applyFill="1" applyAlignment="1">
      <alignment horizontal="left" vertical="top" wrapText="1"/>
    </xf>
    <xf numFmtId="0" fontId="24" fillId="2" borderId="0" xfId="0" applyFont="1" applyFill="1" applyAlignment="1">
      <alignment horizontal="left" vertical="top"/>
    </xf>
    <xf numFmtId="0" fontId="29" fillId="2" borderId="3"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9" fillId="2" borderId="0" xfId="2" applyFont="1" applyFill="1" applyAlignment="1">
      <alignment horizontal="left" vertical="top" wrapText="1"/>
    </xf>
    <xf numFmtId="0" fontId="25" fillId="2" borderId="0" xfId="2" applyFont="1" applyFill="1" applyAlignment="1">
      <alignment horizontal="left" vertical="top" wrapText="1"/>
    </xf>
    <xf numFmtId="0" fontId="29" fillId="2" borderId="8" xfId="4" applyFont="1" applyFill="1" applyBorder="1" applyAlignment="1">
      <alignment horizontal="center" vertical="center" wrapText="1"/>
    </xf>
    <xf numFmtId="0" fontId="29" fillId="2" borderId="14" xfId="4" applyFont="1" applyFill="1" applyBorder="1" applyAlignment="1">
      <alignment horizontal="center" vertical="center" wrapText="1"/>
    </xf>
    <xf numFmtId="0" fontId="29" fillId="2" borderId="5" xfId="4" applyFont="1" applyFill="1" applyBorder="1" applyAlignment="1">
      <alignment horizontal="center" vertical="center" wrapText="1"/>
    </xf>
    <xf numFmtId="0" fontId="29" fillId="2" borderId="2" xfId="4" applyFont="1" applyFill="1" applyBorder="1" applyAlignment="1">
      <alignment horizontal="center" vertical="center" wrapText="1"/>
    </xf>
    <xf numFmtId="0" fontId="24" fillId="2" borderId="0" xfId="4" applyFont="1" applyFill="1" applyAlignment="1">
      <alignment horizontal="left" vertical="top" wrapText="1"/>
    </xf>
    <xf numFmtId="0" fontId="29" fillId="2" borderId="1" xfId="4" applyFont="1" applyFill="1" applyBorder="1" applyAlignment="1">
      <alignment horizontal="center" vertical="center"/>
    </xf>
    <xf numFmtId="0" fontId="28" fillId="2" borderId="2" xfId="0" applyFont="1" applyFill="1" applyBorder="1" applyAlignment="1">
      <alignment horizontal="center"/>
    </xf>
    <xf numFmtId="0" fontId="28" fillId="2" borderId="0" xfId="0" applyFont="1" applyFill="1" applyAlignment="1">
      <alignment horizontal="center"/>
    </xf>
    <xf numFmtId="0" fontId="28" fillId="2" borderId="1" xfId="0" applyFont="1" applyFill="1" applyBorder="1" applyAlignment="1">
      <alignment horizontal="center"/>
    </xf>
    <xf numFmtId="0" fontId="29" fillId="2" borderId="5" xfId="4" applyFont="1" applyFill="1" applyBorder="1" applyAlignment="1">
      <alignment horizontal="center" vertical="center"/>
    </xf>
    <xf numFmtId="0" fontId="29" fillId="2" borderId="2" xfId="4" applyFont="1" applyFill="1" applyBorder="1" applyAlignment="1">
      <alignment horizontal="center" vertical="center"/>
    </xf>
    <xf numFmtId="0" fontId="29" fillId="2" borderId="7" xfId="4" applyFont="1" applyFill="1" applyBorder="1" applyAlignment="1">
      <alignment horizontal="center" vertical="center" wrapText="1"/>
    </xf>
    <xf numFmtId="0" fontId="29" fillId="2" borderId="3" xfId="4" applyFont="1" applyFill="1" applyBorder="1" applyAlignment="1">
      <alignment horizontal="center" vertical="center" wrapText="1"/>
    </xf>
    <xf numFmtId="0" fontId="29" fillId="2" borderId="4" xfId="4" applyFont="1" applyFill="1" applyBorder="1" applyAlignment="1">
      <alignment horizontal="center" vertical="center" wrapText="1"/>
    </xf>
    <xf numFmtId="0" fontId="2" fillId="0" borderId="0" xfId="3" applyFont="1" applyAlignment="1">
      <alignment horizontal="left" vertical="top"/>
    </xf>
    <xf numFmtId="0" fontId="5" fillId="2" borderId="0" xfId="3" applyFont="1" applyFill="1" applyAlignment="1">
      <alignment horizontal="left" vertical="top" wrapText="1"/>
    </xf>
    <xf numFmtId="0" fontId="2" fillId="2" borderId="3" xfId="3" applyFont="1" applyFill="1" applyBorder="1" applyAlignment="1">
      <alignment horizontal="center" vertical="center"/>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wrapText="1"/>
    </xf>
    <xf numFmtId="0" fontId="2" fillId="2" borderId="6" xfId="3" applyFont="1" applyFill="1" applyBorder="1" applyAlignment="1">
      <alignment horizontal="center" vertical="center" wrapText="1"/>
    </xf>
    <xf numFmtId="0" fontId="24" fillId="0" borderId="0" xfId="0" applyFont="1" applyAlignment="1">
      <alignment vertical="top"/>
    </xf>
    <xf numFmtId="0" fontId="29" fillId="2" borderId="0" xfId="0" applyFont="1" applyFill="1" applyAlignment="1">
      <alignment horizontal="left" wrapText="1"/>
    </xf>
    <xf numFmtId="0" fontId="29" fillId="2" borderId="1" xfId="0" applyFont="1" applyFill="1" applyBorder="1" applyAlignment="1">
      <alignment horizontal="left" wrapText="1"/>
    </xf>
    <xf numFmtId="0" fontId="29" fillId="2" borderId="11" xfId="0" applyFont="1" applyFill="1" applyBorder="1" applyAlignment="1">
      <alignment horizontal="center" vertical="center" wrapText="1"/>
    </xf>
    <xf numFmtId="0" fontId="24" fillId="2" borderId="0" xfId="0" applyFont="1" applyFill="1" applyAlignment="1">
      <alignment horizontal="center" vertical="center" wrapText="1"/>
    </xf>
    <xf numFmtId="0" fontId="24" fillId="2" borderId="0" xfId="0" applyFont="1" applyFill="1" applyAlignment="1">
      <alignment vertical="top" wrapText="1"/>
    </xf>
    <xf numFmtId="0" fontId="9" fillId="2" borderId="2" xfId="0" applyFont="1" applyFill="1" applyBorder="1" applyAlignment="1">
      <alignment horizontal="left" vertical="center" wrapText="1"/>
    </xf>
    <xf numFmtId="0" fontId="9" fillId="2" borderId="0" xfId="0" applyFont="1" applyFill="1" applyAlignment="1">
      <alignment horizontal="left" vertical="center" wrapText="1"/>
    </xf>
    <xf numFmtId="0" fontId="9" fillId="2" borderId="1" xfId="0" applyFont="1" applyFill="1" applyBorder="1" applyAlignment="1">
      <alignment horizontal="left" vertical="center" wrapText="1"/>
    </xf>
    <xf numFmtId="0" fontId="29" fillId="0" borderId="0" xfId="0" applyFont="1" applyAlignment="1">
      <alignment horizontal="left" vertical="top" wrapText="1"/>
    </xf>
    <xf numFmtId="0" fontId="29" fillId="0" borderId="1" xfId="0" applyFont="1" applyBorder="1" applyAlignment="1">
      <alignment horizontal="center"/>
    </xf>
    <xf numFmtId="3" fontId="9" fillId="0" borderId="0" xfId="0" applyNumberFormat="1" applyFont="1" applyAlignment="1">
      <alignment horizontal="left" wrapText="1"/>
    </xf>
    <xf numFmtId="1" fontId="2" fillId="0" borderId="1" xfId="0" quotePrefix="1" applyNumberFormat="1" applyFont="1" applyBorder="1" applyAlignment="1">
      <alignment horizontal="center" wrapText="1"/>
    </xf>
    <xf numFmtId="3" fontId="2" fillId="0" borderId="1" xfId="0" quotePrefix="1" applyNumberFormat="1" applyFont="1" applyBorder="1" applyAlignment="1">
      <alignment horizontal="center" wrapText="1"/>
    </xf>
    <xf numFmtId="3" fontId="29" fillId="0" borderId="0" xfId="14" applyNumberFormat="1" applyFont="1" applyAlignment="1">
      <alignment horizontal="left" vertical="top" wrapText="1"/>
    </xf>
    <xf numFmtId="3" fontId="28" fillId="0" borderId="0" xfId="0" quotePrefix="1" applyNumberFormat="1" applyFont="1" applyAlignment="1">
      <alignment horizontal="left" vertical="center" wrapText="1"/>
    </xf>
    <xf numFmtId="0" fontId="55" fillId="0" borderId="0" xfId="0" applyFont="1" applyAlignment="1">
      <alignment horizontal="left" vertical="center" wrapText="1"/>
    </xf>
    <xf numFmtId="3" fontId="29" fillId="0" borderId="0" xfId="14" applyNumberFormat="1" applyFont="1" applyAlignment="1">
      <alignment horizontal="left" vertical="center" wrapText="1"/>
    </xf>
    <xf numFmtId="0" fontId="29" fillId="0" borderId="0" xfId="0" applyFont="1" applyAlignment="1">
      <alignment horizontal="left" vertical="center" wrapText="1"/>
    </xf>
    <xf numFmtId="0" fontId="29" fillId="0" borderId="0" xfId="0" applyFont="1" applyAlignment="1">
      <alignment vertical="center" wrapText="1"/>
    </xf>
    <xf numFmtId="3" fontId="24" fillId="0" borderId="0" xfId="14" applyNumberFormat="1" applyFont="1" applyAlignment="1">
      <alignment horizontal="left" vertical="center" wrapText="1"/>
    </xf>
    <xf numFmtId="0" fontId="29" fillId="0" borderId="1" xfId="0" applyFont="1" applyBorder="1" applyAlignment="1">
      <alignment horizontal="center" vertical="center"/>
    </xf>
    <xf numFmtId="3" fontId="2" fillId="0" borderId="0" xfId="14" applyNumberFormat="1" applyFont="1" applyAlignment="1">
      <alignment horizontal="left" vertical="center" wrapText="1"/>
    </xf>
    <xf numFmtId="3" fontId="5" fillId="2" borderId="0" xfId="0" applyNumberFormat="1" applyFont="1" applyFill="1" applyAlignment="1">
      <alignment horizontal="left" vertical="top" wrapText="1"/>
    </xf>
  </cellXfs>
  <cellStyles count="45">
    <cellStyle name="=C:\WINNT35\SYSTEM32\COMMAND.COM 2" xfId="14" xr:uid="{B5BCE13F-9B5D-4D3B-B3A3-36AD757EE7D4}"/>
    <cellStyle name="=C:\WINNT35\SYSTEM32\COMMAND.COM 2 2 2" xfId="35" xr:uid="{A3F0F6AF-E91C-483E-87E3-5FBEC81C3DE4}"/>
    <cellStyle name="Comma" xfId="30" builtinId="3"/>
    <cellStyle name="Comma 10 2 2" xfId="18" xr:uid="{268D61B6-34F3-4B07-B5AA-C6430211C656}"/>
    <cellStyle name="Comma 2" xfId="22" xr:uid="{40AC42E5-E101-434C-9739-12D2A7692A2F}"/>
    <cellStyle name="Comma 2 2" xfId="25" xr:uid="{58487BCE-6DBE-431A-8EC5-66402E3A8BF6}"/>
    <cellStyle name="Comma 2 2 2" xfId="29" xr:uid="{E2E7929B-BB82-4018-92A3-D90CEC919E04}"/>
    <cellStyle name="Comma 2 3" xfId="31" xr:uid="{1F356532-514A-4D01-8786-7163CDCA66BC}"/>
    <cellStyle name="Comma 2 3 2" xfId="33" xr:uid="{213C1D69-66E4-4C7B-8816-F3E9EC658CCF}"/>
    <cellStyle name="Comma 3" xfId="23" xr:uid="{EA0CBAA3-A2E9-4488-8AA9-D706F87967B8}"/>
    <cellStyle name="Comma 3 2" xfId="13" xr:uid="{1F00812C-9F83-4EB6-B74E-6A4DA4D80F42}"/>
    <cellStyle name="Comma 3 3" xfId="42" xr:uid="{CAB73FD0-9491-4A20-9CC8-F5090A81CB24}"/>
    <cellStyle name="Comma 4" xfId="43" xr:uid="{18D8C205-7856-4517-A569-FFB992958754}"/>
    <cellStyle name="Comma 8" xfId="41" xr:uid="{806EA39F-E581-4E1A-942E-02DC00AFDC59}"/>
    <cellStyle name="Hyperlink" xfId="44" builtinId="8"/>
    <cellStyle name="Normal" xfId="0" builtinId="0"/>
    <cellStyle name="Normal 12 2" xfId="2" xr:uid="{B9EED029-2A8A-42A5-B774-38AB807CE38D}"/>
    <cellStyle name="Normal 14" xfId="3" xr:uid="{4924741B-3E92-45AC-A11F-07EA5FD8C697}"/>
    <cellStyle name="Normal 19" xfId="6" xr:uid="{BC8FFD92-1B2C-495B-8D4C-E719592C4DE5}"/>
    <cellStyle name="Normal 2" xfId="38" xr:uid="{408F6BAB-24AA-4827-A35C-D6778200AC3E}"/>
    <cellStyle name="Normal 2 10 2" xfId="1" xr:uid="{06A30FC6-34CC-4264-8FAD-11468B65DA86}"/>
    <cellStyle name="Normal 2 10 2 2" xfId="11" xr:uid="{9BDA6B37-E553-4FD0-B7A4-1553ED96C3B1}"/>
    <cellStyle name="Normal 2 10 3" xfId="8" xr:uid="{78D65510-E84A-4D80-9336-0A2B43C0FE47}"/>
    <cellStyle name="Normal 2 2" xfId="4" xr:uid="{DE0CC83D-09EF-4DBC-A8F3-593BD7F331B4}"/>
    <cellStyle name="Normal 2 2 2" xfId="5" xr:uid="{C5AB3619-D145-4A95-8E16-ECB627F502DC}"/>
    <cellStyle name="Normal 2 2 2 4" xfId="7" xr:uid="{D881E5B3-50A0-478F-9CE5-411499F792CF}"/>
    <cellStyle name="Normal 2 2 3" xfId="12" xr:uid="{B2050AC8-4478-4847-BDF2-5111B0E48517}"/>
    <cellStyle name="Normal 2 3" xfId="34" xr:uid="{BD454A27-8AF5-4E5E-8BB2-972631BF5813}"/>
    <cellStyle name="Normal 2 3 2" xfId="28" xr:uid="{21567D7D-E4D4-422B-B338-566877528E99}"/>
    <cellStyle name="Normal 2 6 2" xfId="17" xr:uid="{D4CC9EFE-0A70-4A6D-82F0-C5A8C61F771E}"/>
    <cellStyle name="Normal 3" xfId="21" xr:uid="{399E1865-7E89-46B5-935F-F09042548E32}"/>
    <cellStyle name="Normal 3 17" xfId="19" xr:uid="{E6300E68-2979-4810-94DC-B15614B7B89B}"/>
    <cellStyle name="Normal 3 2" xfId="26" xr:uid="{ABEE287C-8F27-4193-98C4-DFFCF861056C}"/>
    <cellStyle name="Normal 3 2 2" xfId="20" xr:uid="{A8981D07-D1A7-4628-BAAF-DB10341A6D6B}"/>
    <cellStyle name="Normal 5 28" xfId="39" xr:uid="{37FDE0D8-CB02-460A-A0DF-70BC0A4A4463}"/>
    <cellStyle name="Normal_20 OPR" xfId="36" xr:uid="{A2EC27E0-8976-4AAE-8161-24860289F5FA}"/>
    <cellStyle name="Normal_2-Magnus-080204 Nordea table 2" xfId="40" xr:uid="{03E2301C-078A-4915-9043-67CEF800A0B4}"/>
    <cellStyle name="Percent" xfId="37" builtinId="5"/>
    <cellStyle name="Percent 10" xfId="15" xr:uid="{D0C6B54B-8D5E-40FB-9B88-8FA7BAEB7EF7}"/>
    <cellStyle name="Percent 10 2" xfId="9" xr:uid="{EC312C93-FB5D-4E50-B84A-E0561FF029E0}"/>
    <cellStyle name="Percent 2 2 2" xfId="10" xr:uid="{031D6972-473D-43A7-B97B-20091D0D5F84}"/>
    <cellStyle name="Percent 2 7" xfId="16" xr:uid="{6C19D3A7-A6B0-403D-B794-EB6C0F43C63B}"/>
    <cellStyle name="Percent 3 2" xfId="27" xr:uid="{9D680250-5A79-484D-9F71-75CA69B48C60}"/>
    <cellStyle name="Percent 3 3" xfId="24" xr:uid="{E5A6FFAC-FDFE-4B5E-B613-64149B447985}"/>
    <cellStyle name="Percent 4" xfId="32" xr:uid="{22AEBA30-0302-4115-81B6-C7BB5A67496F}"/>
  </cellStyles>
  <dxfs count="7">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color rgb="FF006100"/>
      </font>
      <fill>
        <patternFill>
          <bgColor rgb="FFC6EFCE"/>
        </patternFill>
      </fill>
    </dxf>
  </dxfs>
  <tableStyles count="0" defaultTableStyle="TableStyleMedium2" defaultPivotStyle="PivotStyleMedium9"/>
  <colors>
    <mruColors>
      <color rgb="FFD9D9D9"/>
      <color rgb="FF0000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worksheet" Target="worksheets/sheet89.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1589508B-B241-4619-8DE8-52B4B347F6E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sv-SE" sz="100">
              <a:latin typeface="ZWAdobeF" pitchFamily="2" charset="0"/>
            </a:rPr>
            <a:t>X20A0T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3175</xdr:colOff>
      <xdr:row>0</xdr:row>
      <xdr:rowOff>3175</xdr:rowOff>
    </xdr:from>
    <xdr:to>
      <xdr:col>2</xdr:col>
      <xdr:colOff>66675</xdr:colOff>
      <xdr:row>0</xdr:row>
      <xdr:rowOff>105767</xdr:rowOff>
    </xdr:to>
    <xdr:sp macro="" textlink="">
      <xdr:nvSpPr>
        <xdr:cNvPr id="2" name="TextBox 1">
          <a:extLst>
            <a:ext uri="{FF2B5EF4-FFF2-40B4-BE49-F238E27FC236}">
              <a16:creationId xmlns:a16="http://schemas.microsoft.com/office/drawing/2014/main" id="{635CF1C3-90CA-4231-B6B2-B8F850D9C7B2}"/>
            </a:ext>
          </a:extLst>
        </xdr:cNvPr>
        <xdr:cNvSpPr txBox="1"/>
      </xdr:nvSpPr>
      <xdr:spPr>
        <a:xfrm>
          <a:off x="154241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sv-SE" sz="100">
              <a:latin typeface="ZWAdobeF" pitchFamily="2" charset="0"/>
            </a:rPr>
            <a:t>X51A0T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115279A7-6E07-4F18-98B9-B0B091FE3E8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sv-SE" sz="100">
              <a:latin typeface="ZWAdobeF" pitchFamily="2" charset="0"/>
            </a:rPr>
            <a:t>X51A0T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3</xdr:row>
      <xdr:rowOff>28575</xdr:rowOff>
    </xdr:from>
    <xdr:to>
      <xdr:col>7</xdr:col>
      <xdr:colOff>961181</xdr:colOff>
      <xdr:row>24</xdr:row>
      <xdr:rowOff>69626</xdr:rowOff>
    </xdr:to>
    <xdr:pic>
      <xdr:nvPicPr>
        <xdr:cNvPr id="2" name="Picture 1">
          <a:extLst>
            <a:ext uri="{FF2B5EF4-FFF2-40B4-BE49-F238E27FC236}">
              <a16:creationId xmlns:a16="http://schemas.microsoft.com/office/drawing/2014/main" id="{9B129759-7B38-F5CB-99FF-E6033196991F}"/>
            </a:ext>
          </a:extLst>
        </xdr:cNvPr>
        <xdr:cNvPicPr>
          <a:picLocks noChangeAspect="1"/>
        </xdr:cNvPicPr>
      </xdr:nvPicPr>
      <xdr:blipFill>
        <a:blip xmlns:r="http://schemas.openxmlformats.org/officeDocument/2006/relationships" r:embed="rId1"/>
        <a:stretch>
          <a:fillRect/>
        </a:stretch>
      </xdr:blipFill>
      <xdr:spPr>
        <a:xfrm>
          <a:off x="57150" y="1095375"/>
          <a:ext cx="7838231" cy="32414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F151F4CD-EDEB-4B13-A1DD-48A415257F3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sv-SE" sz="100">
              <a:latin typeface="ZWAdobeF" pitchFamily="2" charset="0"/>
            </a:rPr>
            <a:t>X34A0T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6AC83FD7-CBAF-446D-BF94-8E9E43B202A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sv-SE" sz="100">
              <a:latin typeface="ZWAdobeF" pitchFamily="2" charset="0"/>
            </a:rPr>
            <a:t>X63A0T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DA1869BF-CD80-4120-9D5F-9C77E71D4FA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sv-SE" sz="100">
              <a:latin typeface="ZWAdobeF" pitchFamily="2" charset="0"/>
            </a:rPr>
            <a:t>X95A0T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14759A8-6ADA-4DAA-9DF7-6FB567A4099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sv-SE" sz="100">
              <a:latin typeface="ZWAdobeF" pitchFamily="2" charset="0"/>
            </a:rPr>
            <a:t>X47A0T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F4865E42-6370-4FD9-9F15-C4130A39EDD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sv-SE" sz="100">
              <a:latin typeface="ZWAdobeF" pitchFamily="2" charset="0"/>
            </a:rPr>
            <a:t>X50A0T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8464E-5352-4503-BF85-AC220D94F968}">
  <sheetPr>
    <tabColor rgb="FF0000A0"/>
  </sheetPr>
  <dimension ref="A1:B103"/>
  <sheetViews>
    <sheetView tabSelected="1" showWhiteSpace="0" view="pageBreakPreview" zoomScaleNormal="123" zoomScaleSheetLayoutView="100" workbookViewId="0"/>
  </sheetViews>
  <sheetFormatPr defaultColWidth="9.109375" defaultRowHeight="14.4" x14ac:dyDescent="0.3"/>
  <cols>
    <col min="1" max="1" width="102.33203125" customWidth="1"/>
    <col min="2" max="2" width="13.6640625" customWidth="1"/>
  </cols>
  <sheetData>
    <row r="1" spans="1:2" ht="12" customHeight="1" x14ac:dyDescent="0.3">
      <c r="A1" s="509" t="s">
        <v>657</v>
      </c>
      <c r="B1" s="510"/>
    </row>
    <row r="2" spans="1:2" ht="12" customHeight="1" x14ac:dyDescent="0.3">
      <c r="A2" s="509" t="s">
        <v>658</v>
      </c>
      <c r="B2" s="511" t="s">
        <v>659</v>
      </c>
    </row>
    <row r="3" spans="1:2" ht="12" customHeight="1" x14ac:dyDescent="0.3">
      <c r="A3" s="509" t="s">
        <v>660</v>
      </c>
      <c r="B3" s="510"/>
    </row>
    <row r="4" spans="1:2" ht="12" customHeight="1" x14ac:dyDescent="0.3">
      <c r="A4" s="1635" t="s">
        <v>661</v>
      </c>
      <c r="B4" s="513">
        <v>1</v>
      </c>
    </row>
    <row r="5" spans="1:2" ht="12" customHeight="1" x14ac:dyDescent="0.3">
      <c r="A5" s="1635" t="s">
        <v>662</v>
      </c>
      <c r="B5" s="513">
        <v>2</v>
      </c>
    </row>
    <row r="6" spans="1:2" ht="12" customHeight="1" x14ac:dyDescent="0.3">
      <c r="A6" s="1635" t="s">
        <v>663</v>
      </c>
      <c r="B6" s="513">
        <v>3</v>
      </c>
    </row>
    <row r="7" spans="1:2" ht="12" customHeight="1" x14ac:dyDescent="0.3">
      <c r="A7" s="1635" t="s">
        <v>664</v>
      </c>
      <c r="B7" s="513">
        <v>4</v>
      </c>
    </row>
    <row r="8" spans="1:2" ht="12" customHeight="1" x14ac:dyDescent="0.3">
      <c r="A8" s="1635" t="s">
        <v>665</v>
      </c>
      <c r="B8" s="513">
        <v>5</v>
      </c>
    </row>
    <row r="9" spans="1:2" ht="12" customHeight="1" x14ac:dyDescent="0.3">
      <c r="A9" s="1635" t="s">
        <v>666</v>
      </c>
      <c r="B9" s="513">
        <v>6</v>
      </c>
    </row>
    <row r="10" spans="1:2" ht="12" customHeight="1" x14ac:dyDescent="0.3">
      <c r="A10" s="514"/>
      <c r="B10" s="513"/>
    </row>
    <row r="11" spans="1:2" ht="12" customHeight="1" x14ac:dyDescent="0.3">
      <c r="A11" s="514" t="s">
        <v>667</v>
      </c>
      <c r="B11" s="510"/>
    </row>
    <row r="12" spans="1:2" ht="12" customHeight="1" x14ac:dyDescent="0.3">
      <c r="A12" s="1635" t="s">
        <v>668</v>
      </c>
      <c r="B12" s="513">
        <v>7</v>
      </c>
    </row>
    <row r="13" spans="1:2" ht="12" customHeight="1" x14ac:dyDescent="0.3">
      <c r="A13" s="1635" t="s">
        <v>669</v>
      </c>
      <c r="B13" s="513">
        <v>8</v>
      </c>
    </row>
    <row r="14" spans="1:2" ht="12" customHeight="1" x14ac:dyDescent="0.3">
      <c r="A14" s="1635" t="s">
        <v>670</v>
      </c>
      <c r="B14" s="513">
        <v>9</v>
      </c>
    </row>
    <row r="15" spans="1:2" ht="12" customHeight="1" x14ac:dyDescent="0.3">
      <c r="A15" s="1635" t="s">
        <v>671</v>
      </c>
      <c r="B15" s="513">
        <v>10</v>
      </c>
    </row>
    <row r="16" spans="1:2" ht="12" customHeight="1" x14ac:dyDescent="0.3">
      <c r="A16" s="1635" t="s">
        <v>672</v>
      </c>
      <c r="B16" s="513">
        <v>11</v>
      </c>
    </row>
    <row r="17" spans="1:2" ht="12" customHeight="1" x14ac:dyDescent="0.3">
      <c r="A17" s="1635" t="s">
        <v>673</v>
      </c>
      <c r="B17" s="513">
        <v>12</v>
      </c>
    </row>
    <row r="18" spans="1:2" ht="12" customHeight="1" x14ac:dyDescent="0.3">
      <c r="A18" s="1635" t="s">
        <v>674</v>
      </c>
      <c r="B18" s="513">
        <v>13</v>
      </c>
    </row>
    <row r="19" spans="1:2" ht="12" customHeight="1" x14ac:dyDescent="0.3">
      <c r="A19" s="1635" t="s">
        <v>675</v>
      </c>
      <c r="B19" s="513">
        <v>14</v>
      </c>
    </row>
    <row r="20" spans="1:2" ht="12" customHeight="1" x14ac:dyDescent="0.3">
      <c r="A20" s="1635" t="s">
        <v>676</v>
      </c>
      <c r="B20" s="513">
        <v>15</v>
      </c>
    </row>
    <row r="21" spans="1:2" ht="12" customHeight="1" x14ac:dyDescent="0.3">
      <c r="A21" s="1635" t="s">
        <v>677</v>
      </c>
      <c r="B21" s="513">
        <v>16</v>
      </c>
    </row>
    <row r="22" spans="1:2" ht="12" customHeight="1" x14ac:dyDescent="0.3">
      <c r="A22" s="1635" t="s">
        <v>678</v>
      </c>
      <c r="B22" s="513">
        <v>17</v>
      </c>
    </row>
    <row r="23" spans="1:2" ht="12" customHeight="1" x14ac:dyDescent="0.3">
      <c r="A23" s="1635" t="s">
        <v>679</v>
      </c>
      <c r="B23" s="513">
        <v>18</v>
      </c>
    </row>
    <row r="24" spans="1:2" ht="12" customHeight="1" x14ac:dyDescent="0.3">
      <c r="A24" s="1635" t="s">
        <v>680</v>
      </c>
      <c r="B24" s="513">
        <v>19</v>
      </c>
    </row>
    <row r="25" spans="1:2" ht="12" customHeight="1" x14ac:dyDescent="0.3">
      <c r="A25" s="1635" t="s">
        <v>681</v>
      </c>
      <c r="B25" s="513">
        <v>20</v>
      </c>
    </row>
    <row r="26" spans="1:2" ht="12" customHeight="1" x14ac:dyDescent="0.3">
      <c r="A26" s="1635" t="s">
        <v>682</v>
      </c>
      <c r="B26" s="513">
        <v>21</v>
      </c>
    </row>
    <row r="27" spans="1:2" ht="12" customHeight="1" x14ac:dyDescent="0.3">
      <c r="A27" s="1635" t="s">
        <v>683</v>
      </c>
      <c r="B27" s="513">
        <v>22</v>
      </c>
    </row>
    <row r="28" spans="1:2" ht="12" customHeight="1" x14ac:dyDescent="0.3">
      <c r="A28" s="1635" t="s">
        <v>684</v>
      </c>
      <c r="B28" s="513">
        <v>23</v>
      </c>
    </row>
    <row r="29" spans="1:2" ht="12" customHeight="1" x14ac:dyDescent="0.3">
      <c r="A29" s="512"/>
      <c r="B29" s="510"/>
    </row>
    <row r="30" spans="1:2" ht="12" customHeight="1" x14ac:dyDescent="0.3">
      <c r="A30" s="514" t="s">
        <v>685</v>
      </c>
      <c r="B30" s="510"/>
    </row>
    <row r="31" spans="1:2" ht="12" customHeight="1" x14ac:dyDescent="0.3">
      <c r="A31" s="1635" t="s">
        <v>686</v>
      </c>
      <c r="B31" s="513">
        <v>24</v>
      </c>
    </row>
    <row r="32" spans="1:2" ht="12" customHeight="1" x14ac:dyDescent="0.3">
      <c r="A32" s="1635" t="s">
        <v>687</v>
      </c>
      <c r="B32" s="513">
        <v>25</v>
      </c>
    </row>
    <row r="33" spans="1:2" ht="12" customHeight="1" x14ac:dyDescent="0.3">
      <c r="A33" s="1635" t="s">
        <v>688</v>
      </c>
      <c r="B33" s="513">
        <v>26</v>
      </c>
    </row>
    <row r="34" spans="1:2" ht="12" customHeight="1" x14ac:dyDescent="0.3">
      <c r="A34" s="1635" t="s">
        <v>689</v>
      </c>
      <c r="B34" s="513">
        <v>27</v>
      </c>
    </row>
    <row r="35" spans="1:2" ht="12" customHeight="1" x14ac:dyDescent="0.3">
      <c r="A35" s="1635" t="s">
        <v>690</v>
      </c>
      <c r="B35" s="513">
        <v>28</v>
      </c>
    </row>
    <row r="36" spans="1:2" ht="12" customHeight="1" x14ac:dyDescent="0.3">
      <c r="A36" s="1635" t="s">
        <v>691</v>
      </c>
      <c r="B36" s="513">
        <v>29</v>
      </c>
    </row>
    <row r="37" spans="1:2" ht="12" customHeight="1" x14ac:dyDescent="0.3">
      <c r="A37" s="1635" t="s">
        <v>692</v>
      </c>
      <c r="B37" s="513">
        <v>30</v>
      </c>
    </row>
    <row r="38" spans="1:2" ht="12" customHeight="1" x14ac:dyDescent="0.3">
      <c r="A38" s="1635" t="s">
        <v>693</v>
      </c>
      <c r="B38" s="513">
        <v>31</v>
      </c>
    </row>
    <row r="39" spans="1:2" ht="12" customHeight="1" x14ac:dyDescent="0.3">
      <c r="A39" s="512"/>
      <c r="B39" s="510"/>
    </row>
    <row r="40" spans="1:2" ht="12" customHeight="1" x14ac:dyDescent="0.3">
      <c r="A40" s="514" t="s">
        <v>694</v>
      </c>
      <c r="B40" s="510"/>
    </row>
    <row r="41" spans="1:2" ht="12" customHeight="1" x14ac:dyDescent="0.3">
      <c r="A41" s="1635" t="s">
        <v>695</v>
      </c>
      <c r="B41" s="513">
        <v>32</v>
      </c>
    </row>
    <row r="42" spans="1:2" ht="12" customHeight="1" x14ac:dyDescent="0.3">
      <c r="A42" s="1635" t="s">
        <v>696</v>
      </c>
      <c r="B42" s="513">
        <v>33</v>
      </c>
    </row>
    <row r="43" spans="1:2" ht="12" customHeight="1" x14ac:dyDescent="0.3">
      <c r="A43" s="1635" t="s">
        <v>697</v>
      </c>
      <c r="B43" s="513">
        <v>34</v>
      </c>
    </row>
    <row r="44" spans="1:2" ht="12" customHeight="1" x14ac:dyDescent="0.3">
      <c r="A44" s="1635" t="s">
        <v>698</v>
      </c>
      <c r="B44" s="513">
        <v>35</v>
      </c>
    </row>
    <row r="45" spans="1:2" ht="12" customHeight="1" x14ac:dyDescent="0.3">
      <c r="A45" s="1635" t="s">
        <v>699</v>
      </c>
      <c r="B45" s="513">
        <v>36</v>
      </c>
    </row>
    <row r="46" spans="1:2" ht="12" customHeight="1" x14ac:dyDescent="0.3">
      <c r="A46" s="512"/>
      <c r="B46" s="510"/>
    </row>
    <row r="47" spans="1:2" ht="12" customHeight="1" x14ac:dyDescent="0.3">
      <c r="A47" s="514" t="s">
        <v>700</v>
      </c>
      <c r="B47" s="510"/>
    </row>
    <row r="48" spans="1:2" ht="12" customHeight="1" x14ac:dyDescent="0.3">
      <c r="A48" s="1635" t="s">
        <v>701</v>
      </c>
      <c r="B48" s="513">
        <v>37</v>
      </c>
    </row>
    <row r="49" spans="1:2" ht="12" customHeight="1" x14ac:dyDescent="0.3">
      <c r="A49" s="1635" t="s">
        <v>702</v>
      </c>
      <c r="B49" s="513">
        <v>38</v>
      </c>
    </row>
    <row r="50" spans="1:2" ht="12" customHeight="1" x14ac:dyDescent="0.3">
      <c r="A50" s="1635" t="s">
        <v>703</v>
      </c>
      <c r="B50" s="513">
        <v>39</v>
      </c>
    </row>
    <row r="51" spans="1:2" ht="12" customHeight="1" x14ac:dyDescent="0.3">
      <c r="A51" s="1635" t="s">
        <v>704</v>
      </c>
      <c r="B51" s="513">
        <v>40</v>
      </c>
    </row>
    <row r="52" spans="1:2" ht="12" customHeight="1" x14ac:dyDescent="0.3">
      <c r="A52" s="1635" t="s">
        <v>705</v>
      </c>
      <c r="B52" s="513">
        <v>41</v>
      </c>
    </row>
    <row r="53" spans="1:2" ht="12" customHeight="1" x14ac:dyDescent="0.3">
      <c r="A53" s="1635" t="s">
        <v>706</v>
      </c>
      <c r="B53" s="513">
        <v>42</v>
      </c>
    </row>
    <row r="54" spans="1:2" ht="12" customHeight="1" x14ac:dyDescent="0.3">
      <c r="A54" s="1635" t="s">
        <v>707</v>
      </c>
      <c r="B54" s="513">
        <v>43</v>
      </c>
    </row>
    <row r="55" spans="1:2" ht="12" customHeight="1" x14ac:dyDescent="0.3">
      <c r="A55" s="514"/>
      <c r="B55" s="510"/>
    </row>
    <row r="56" spans="1:2" ht="12" customHeight="1" x14ac:dyDescent="0.3">
      <c r="A56" s="514" t="s">
        <v>708</v>
      </c>
      <c r="B56" s="510"/>
    </row>
    <row r="57" spans="1:2" ht="12" customHeight="1" x14ac:dyDescent="0.3">
      <c r="A57" s="1635" t="s">
        <v>709</v>
      </c>
      <c r="B57" s="513">
        <v>44</v>
      </c>
    </row>
    <row r="58" spans="1:2" ht="12" customHeight="1" x14ac:dyDescent="0.3">
      <c r="A58" s="515"/>
      <c r="B58" s="510"/>
    </row>
    <row r="59" spans="1:2" ht="12" customHeight="1" x14ac:dyDescent="0.3">
      <c r="A59" s="514" t="s">
        <v>710</v>
      </c>
      <c r="B59" s="510"/>
    </row>
    <row r="60" spans="1:2" ht="12" customHeight="1" x14ac:dyDescent="0.3">
      <c r="A60" s="1635" t="s">
        <v>711</v>
      </c>
      <c r="B60" s="513">
        <v>45</v>
      </c>
    </row>
    <row r="61" spans="1:2" ht="24" customHeight="1" x14ac:dyDescent="0.3">
      <c r="A61" s="1636" t="s">
        <v>712</v>
      </c>
      <c r="B61" s="516">
        <v>46</v>
      </c>
    </row>
    <row r="62" spans="1:2" ht="12" customHeight="1" x14ac:dyDescent="0.3">
      <c r="A62" s="1636" t="s">
        <v>713</v>
      </c>
      <c r="B62" s="513">
        <v>47</v>
      </c>
    </row>
    <row r="63" spans="1:2" ht="12" customHeight="1" x14ac:dyDescent="0.3">
      <c r="A63" s="1635" t="s">
        <v>714</v>
      </c>
      <c r="B63" s="516">
        <v>48</v>
      </c>
    </row>
    <row r="64" spans="1:2" ht="12" customHeight="1" x14ac:dyDescent="0.3">
      <c r="A64" s="515"/>
      <c r="B64" s="513"/>
    </row>
    <row r="65" spans="1:2" ht="12" customHeight="1" x14ac:dyDescent="0.3">
      <c r="A65" s="514" t="s">
        <v>49</v>
      </c>
      <c r="B65" s="510"/>
    </row>
    <row r="66" spans="1:2" ht="24" customHeight="1" x14ac:dyDescent="0.3">
      <c r="A66" s="1636" t="s">
        <v>715</v>
      </c>
      <c r="B66" s="1474">
        <v>49</v>
      </c>
    </row>
    <row r="67" spans="1:2" ht="12" customHeight="1" x14ac:dyDescent="0.3">
      <c r="A67" s="1635" t="s">
        <v>716</v>
      </c>
      <c r="B67" s="1354">
        <v>50</v>
      </c>
    </row>
    <row r="68" spans="1:2" ht="12" customHeight="1" x14ac:dyDescent="0.3">
      <c r="A68" s="1635" t="s">
        <v>717</v>
      </c>
      <c r="B68" s="1474">
        <v>51</v>
      </c>
    </row>
    <row r="69" spans="1:2" ht="12" customHeight="1" x14ac:dyDescent="0.3">
      <c r="A69" s="1635" t="s">
        <v>718</v>
      </c>
      <c r="B69" s="1354">
        <v>52</v>
      </c>
    </row>
    <row r="70" spans="1:2" ht="12" customHeight="1" x14ac:dyDescent="0.3">
      <c r="A70" s="1635" t="s">
        <v>719</v>
      </c>
      <c r="B70" s="1474">
        <v>53</v>
      </c>
    </row>
    <row r="71" spans="1:2" ht="12" customHeight="1" x14ac:dyDescent="0.3">
      <c r="A71" s="1635" t="s">
        <v>720</v>
      </c>
      <c r="B71" s="1354">
        <v>54</v>
      </c>
    </row>
    <row r="72" spans="1:2" ht="12" customHeight="1" x14ac:dyDescent="0.3">
      <c r="A72" s="1635" t="s">
        <v>721</v>
      </c>
      <c r="B72" s="1474">
        <v>55</v>
      </c>
    </row>
    <row r="73" spans="1:2" ht="12" customHeight="1" x14ac:dyDescent="0.3">
      <c r="A73" s="1635" t="s">
        <v>722</v>
      </c>
      <c r="B73" s="1354">
        <v>56</v>
      </c>
    </row>
    <row r="74" spans="1:2" ht="12" customHeight="1" x14ac:dyDescent="0.3">
      <c r="A74" s="1635" t="s">
        <v>723</v>
      </c>
      <c r="B74" s="1474">
        <v>57</v>
      </c>
    </row>
    <row r="75" spans="1:2" ht="12" customHeight="1" x14ac:dyDescent="0.3">
      <c r="A75" s="1635" t="s">
        <v>724</v>
      </c>
      <c r="B75" s="1354">
        <v>58</v>
      </c>
    </row>
    <row r="76" spans="1:2" ht="12" customHeight="1" x14ac:dyDescent="0.3">
      <c r="A76" s="1635" t="s">
        <v>725</v>
      </c>
      <c r="B76" s="1474">
        <v>59</v>
      </c>
    </row>
    <row r="77" spans="1:2" ht="12" customHeight="1" x14ac:dyDescent="0.3">
      <c r="A77" s="1635" t="s">
        <v>726</v>
      </c>
      <c r="B77" s="1354">
        <v>60</v>
      </c>
    </row>
    <row r="78" spans="1:2" ht="12" customHeight="1" x14ac:dyDescent="0.3">
      <c r="A78" s="1635" t="s">
        <v>727</v>
      </c>
      <c r="B78" s="1474">
        <v>61</v>
      </c>
    </row>
    <row r="79" spans="1:2" ht="12" customHeight="1" x14ac:dyDescent="0.3">
      <c r="A79" s="1351"/>
      <c r="B79" s="1354"/>
    </row>
    <row r="80" spans="1:2" ht="12" customHeight="1" x14ac:dyDescent="0.3">
      <c r="A80" s="514" t="s">
        <v>728</v>
      </c>
      <c r="B80" s="510"/>
    </row>
    <row r="81" spans="1:2" ht="24" customHeight="1" x14ac:dyDescent="0.3">
      <c r="A81" s="1636" t="s">
        <v>729</v>
      </c>
      <c r="B81" s="516">
        <v>62</v>
      </c>
    </row>
    <row r="82" spans="1:2" ht="24" customHeight="1" x14ac:dyDescent="0.3">
      <c r="A82" s="1636" t="s">
        <v>730</v>
      </c>
      <c r="B82" s="516">
        <v>63</v>
      </c>
    </row>
    <row r="83" spans="1:2" ht="12" customHeight="1" x14ac:dyDescent="0.3">
      <c r="A83" s="1635" t="s">
        <v>731</v>
      </c>
      <c r="B83" s="513">
        <v>64</v>
      </c>
    </row>
    <row r="84" spans="1:2" ht="12" customHeight="1" x14ac:dyDescent="0.3">
      <c r="A84" s="1635" t="s">
        <v>732</v>
      </c>
      <c r="B84" s="516">
        <v>65</v>
      </c>
    </row>
    <row r="85" spans="1:2" ht="12" customHeight="1" x14ac:dyDescent="0.3">
      <c r="A85" s="1635" t="s">
        <v>733</v>
      </c>
      <c r="B85" s="516">
        <v>66</v>
      </c>
    </row>
    <row r="86" spans="1:2" ht="12" customHeight="1" x14ac:dyDescent="0.3">
      <c r="A86" s="1635" t="s">
        <v>734</v>
      </c>
      <c r="B86" s="516">
        <v>67</v>
      </c>
    </row>
    <row r="87" spans="1:2" ht="12" customHeight="1" x14ac:dyDescent="0.3">
      <c r="A87" s="1635" t="s">
        <v>735</v>
      </c>
      <c r="B87" s="516">
        <v>68</v>
      </c>
    </row>
    <row r="88" spans="1:2" ht="12" customHeight="1" x14ac:dyDescent="0.3">
      <c r="A88" s="1635" t="s">
        <v>736</v>
      </c>
      <c r="B88" s="516">
        <v>69</v>
      </c>
    </row>
    <row r="89" spans="1:2" ht="12" customHeight="1" x14ac:dyDescent="0.3">
      <c r="A89" s="1635" t="s">
        <v>737</v>
      </c>
      <c r="B89" s="516">
        <v>70</v>
      </c>
    </row>
    <row r="90" spans="1:2" ht="12" customHeight="1" x14ac:dyDescent="0.3">
      <c r="A90" s="514"/>
      <c r="B90" s="510"/>
    </row>
    <row r="91" spans="1:2" ht="12" customHeight="1" x14ac:dyDescent="0.3">
      <c r="A91" s="514" t="s">
        <v>738</v>
      </c>
      <c r="B91" s="510"/>
    </row>
    <row r="92" spans="1:2" ht="12" customHeight="1" x14ac:dyDescent="0.3">
      <c r="A92" s="1635" t="s">
        <v>739</v>
      </c>
      <c r="B92" s="513">
        <v>71</v>
      </c>
    </row>
    <row r="93" spans="1:2" ht="12" customHeight="1" x14ac:dyDescent="0.3">
      <c r="A93" s="1635" t="s">
        <v>740</v>
      </c>
      <c r="B93" s="513">
        <v>72</v>
      </c>
    </row>
    <row r="94" spans="1:2" ht="12" customHeight="1" x14ac:dyDescent="0.3">
      <c r="A94" s="1635" t="s">
        <v>741</v>
      </c>
      <c r="B94" s="513">
        <v>73</v>
      </c>
    </row>
    <row r="95" spans="1:2" ht="12" customHeight="1" x14ac:dyDescent="0.3">
      <c r="A95" s="1635" t="s">
        <v>742</v>
      </c>
      <c r="B95" s="513">
        <v>74</v>
      </c>
    </row>
    <row r="96" spans="1:2" ht="12" customHeight="1" x14ac:dyDescent="0.3">
      <c r="A96" s="1635" t="s">
        <v>743</v>
      </c>
      <c r="B96" s="513">
        <v>75</v>
      </c>
    </row>
    <row r="97" spans="1:2" ht="12" customHeight="1" x14ac:dyDescent="0.3">
      <c r="A97" s="1635" t="s">
        <v>744</v>
      </c>
      <c r="B97" s="513">
        <v>76</v>
      </c>
    </row>
    <row r="98" spans="1:2" ht="12" customHeight="1" x14ac:dyDescent="0.3">
      <c r="A98" s="1635" t="s">
        <v>745</v>
      </c>
      <c r="B98" s="513">
        <v>77</v>
      </c>
    </row>
    <row r="99" spans="1:2" ht="12" customHeight="1" x14ac:dyDescent="0.3">
      <c r="A99" s="1635" t="s">
        <v>746</v>
      </c>
      <c r="B99" s="513">
        <v>78</v>
      </c>
    </row>
    <row r="100" spans="1:2" ht="12" customHeight="1" x14ac:dyDescent="0.3">
      <c r="A100" s="512"/>
      <c r="B100" s="510"/>
    </row>
    <row r="101" spans="1:2" ht="12" customHeight="1" x14ac:dyDescent="0.3">
      <c r="A101" s="1637" t="s">
        <v>747</v>
      </c>
      <c r="B101" s="513">
        <v>79</v>
      </c>
    </row>
    <row r="102" spans="1:2" ht="12" customHeight="1" x14ac:dyDescent="0.3">
      <c r="A102" s="1637" t="s">
        <v>748</v>
      </c>
      <c r="B102" s="513">
        <v>80</v>
      </c>
    </row>
    <row r="103" spans="1:2" ht="12" customHeight="1" x14ac:dyDescent="0.3"/>
  </sheetData>
  <hyperlinks>
    <hyperlink ref="A4" location="'1'!A1" display="Summary of items included in own funds including profit" xr:uid="{FA0A3657-4278-4565-8EA9-6FD5EF80463B}"/>
    <hyperlink ref="A5" location="'2'!A1" display="Drivers behind the development of the CET1 capital ratio" xr:uid="{6FBEE3E6-5F01-4B97-AAE2-2BED96351226}"/>
    <hyperlink ref="A6" location="'3'!A1" display="Bridge between IFRS equity and CET1 capital" xr:uid="{55E1FC6F-33BB-4ED6-8909-4F8B1BBBF18C}"/>
    <hyperlink ref="A7" location="'4'!A1" display="EU CC1 – Composition of regulatory own funds" xr:uid="{15D11D2A-92C2-46D3-A18C-5DC12251D115}"/>
    <hyperlink ref="A8" location="'5'!A1" display="EU CC2 –  reconciliation of regulatory own funds to balance sheet in the audited financial statements" xr:uid="{10141F25-315E-41E6-B6B4-5A8175CE07F4}"/>
    <hyperlink ref="A9" location="'6'!A1" display="EU OV1 – Overview of total risk exposure amounts" xr:uid="{C535C7D3-6CB2-4A91-A402-92854D942082}"/>
    <hyperlink ref="A12" location="'7'!A1" display="EU CR1 – Performing and non-performing exposures and related provisions" xr:uid="{8F7EBA78-EA86-4B8D-83AF-EB000E81BF6C}"/>
    <hyperlink ref="A13" location="'8'!A1" display="EU CR1-A – Maturity of exposures" xr:uid="{2DD3870A-D185-4B09-949F-BCB035BCA3D6}"/>
    <hyperlink ref="A14" location="'9'!A1" display="EU CR2 – Changes in the stock of non-performing loans and advances" xr:uid="{13BCF112-8552-4DC4-AB7B-3190D4DC8DBF}"/>
    <hyperlink ref="A15" location="'10'!A1" display="EU CR3 – CRM techniques overview:  Disclosure of the use of credit risk mitigation techniques" xr:uid="{D9B73EAA-0350-48C8-8A17-B058DAF0A799}"/>
    <hyperlink ref="A16" location="'11'!A1" display="EU CR4 – standardised approach – Credit risk exposure and CRM effects" xr:uid="{2A4D6E65-4F4A-49DB-93AF-398603E6F4FE}"/>
    <hyperlink ref="A17" location="'12'!A1" display="EU CR5 – Standardised approach" xr:uid="{82659659-8AD9-4FF1-92AF-923F1B3D2133}"/>
    <hyperlink ref="A18" location="'13'!A1" display="EU CR6 – IRB approach – Credit risk exposures by exposure class and PD range" xr:uid="{CDC80737-C5E8-4CFD-B62C-9516B91E84FC}"/>
    <hyperlink ref="A19" location="'14'!A1" display="EU CR6-A – Scope of the use of IRB and SA approaches" xr:uid="{26A9ADCA-6107-4ED9-ABB4-012F1014B987}"/>
    <hyperlink ref="A20" location="'15'!A1" display="EU CR7-A – IRB approach – Disclosure of the extent of the use of CRM techniques" xr:uid="{8B024068-F63E-48B0-BAD6-CA59F95CAF73}"/>
    <hyperlink ref="A21" location="'16'!A1" display="EU CR8 – RWEA flow statements of credit risk exposures under the IRB approach " xr:uid="{B542B8EE-0A74-4574-9F70-C913571474F6}"/>
    <hyperlink ref="A22" location="'17'!A1" display="EU CR9 – IRB approach – Back-testing of PD per exposure class (fixed PD scale)" xr:uid="{9FE92D9F-E995-4824-A6A9-19AD6A904C1D}"/>
    <hyperlink ref="A23" location="'18'!A1" display="Standardised exposure classes, distributed by credit quality step" xr:uid="{BA946F38-C90C-4E04-A21D-C90B005C2F50}"/>
    <hyperlink ref="A24" location="'19'!A1" display="EU CQ1 – Credit quality of forborne exposures" xr:uid="{F2A37543-248A-4DF4-8DCB-92ADD83F1B05}"/>
    <hyperlink ref="A25" location="'20'!A1" display="EU CQ3 – Credit quality of performing and non-performing exposures by past due days" xr:uid="{ABDC207E-C12E-4010-BBB8-25C2D32DAEEB}"/>
    <hyperlink ref="A26" location="'21'!A1" display="EU CQ4 – Quality of non-performing exposures by geography " xr:uid="{DF7D09F6-2705-4423-A6C4-E14F722F7A97}"/>
    <hyperlink ref="A27" location="'22'!A1" display="EU CQ5 – Credit quality of loans and advances to non-financial corporations by industry" xr:uid="{38BFD82F-9D50-4627-AB50-B40DA64603F9}"/>
    <hyperlink ref="A28" location="'23'!A1" display="EU CQ7 – Collateral obtained by taking possession and execution processes " xr:uid="{A793AA9A-2E8A-44E5-808B-23AFD79F051E}"/>
    <hyperlink ref="A31" location="'24'!A1" display="EU CCR1 – Analysis of CCR exposure by approach" xr:uid="{F6C6855D-BAF0-47C1-AA40-18F37200A468}"/>
    <hyperlink ref="A32" location="'25'!A1" display="EU CCR2 – Transactions subject to own funds requirements for CVA risk" xr:uid="{9164E1B2-D315-4EF1-9ECB-FF8918A85E8A}"/>
    <hyperlink ref="A33" location="'26'!A1" display="EU CCR3 – Standardised approach – CCR exposures by regulatory exposure class and risk weights" xr:uid="{362EFF2F-DDBB-4456-BE3A-A18C93BF8DBC}"/>
    <hyperlink ref="A34" location="'27'!A1" display="EU CCR4 – IRB approach – CCR exposures by exposure class and PD scale" xr:uid="{4F4C9474-25F4-4DA9-985C-09923968E791}"/>
    <hyperlink ref="A35" location="'28'!A1" display="EU CCR5 – Composition of collateral for CCR exposures" xr:uid="{29F7CE7A-8EF0-448B-856D-9152A6F13EEC}"/>
    <hyperlink ref="A36" location="'29'!A1" display="EU CCR6 – Credit derivatives exposures" xr:uid="{9D1BEA42-ABE7-4BFE-B212-8BF3EB8E9360}"/>
    <hyperlink ref="A37" location="'30'!A1" display="EU CCR7 – RWEA flow statements of CCR exposures under the IMM" xr:uid="{18F2D99A-21AC-46D0-952C-4963116F354D}"/>
    <hyperlink ref="A38" location="'31'!A1" display="EU CCR8 – Exposures to CCPs" xr:uid="{7F802B1A-B451-4D86-BF21-589A06B2FF50}"/>
    <hyperlink ref="A41" location="'32'!A1" display="EU LIQ1 – Quantitative information of LCR" xr:uid="{EC782AD1-62E9-462A-BBA1-4C685EDD7A63}"/>
    <hyperlink ref="A42" location="'33'!A1" display="EU LIQ2 – Net Stable Funding Ratio" xr:uid="{3DD1314C-C70C-4984-8145-067CAC61C57E}"/>
    <hyperlink ref="A43" location="'34'!A1" display="EU AE1 – Encumbered and unencumbered assets" xr:uid="{20546DE9-325F-46DE-A28C-98F011E6812F}"/>
    <hyperlink ref="A44" location="'35'!A1" display="EU AE2 – Collateral received and own debt securities issued" xr:uid="{B9D43790-FB39-4E97-857E-8F86CF711C8C}"/>
    <hyperlink ref="A45" location="'36'!A1" display="EU AE3 – Sources of encumbrance" xr:uid="{F4340A56-ADFE-493A-A7D1-AD4B16FEA481}"/>
    <hyperlink ref="A48" location="'37'!A1" display="EU MR1 – Market risk under the standardised approach" xr:uid="{F146BB72-B01E-4B1F-AB8A-4E8A4726549A}"/>
    <hyperlink ref="A49" location="'38'!A1" display="EU MR2-A – Market risk under the internal Model Approach (IMA)" xr:uid="{6284FCCE-63BB-40A4-968B-AC9CE39AD5C0}"/>
    <hyperlink ref="A50" location="'39'!A1" display="EU MR2-B – RWEA flow statements of market risk exposures under the IMA" xr:uid="{33F3500F-4ECD-41A1-BEF2-4BD094E7B73B}"/>
    <hyperlink ref="A51" location="'40'!A1" display="EU MR3 – IMA values for trading portfolios" xr:uid="{C074D65F-C3F8-4174-BD5C-26FB58508D1C}"/>
    <hyperlink ref="A52" location="'41'!A1" display="EU MR4 – Comparison of VaR estimates with gains/losses" xr:uid="{B335AC94-9310-44D5-9517-B95B678BADE2}"/>
    <hyperlink ref="A53" location="'42'!A1" display="EU IRRBB1 – Interest rate risks of non-trading book activities" xr:uid="{58F1C652-A38D-4241-B39D-A1E472CBDC9D}"/>
    <hyperlink ref="A54" location="'43'!A1" display="EU PV1 – Prudent valuation adjustments (PVA)" xr:uid="{F6CFBB5A-410D-4E63-B74E-2CA9AC48037C}"/>
    <hyperlink ref="A57" location="'44'!A1" display="EU OR1 – Operational risk own funds requirements and risk-weighted exposure amounts" xr:uid="{5128E071-B473-422B-9FD1-EBB1515EE050}"/>
    <hyperlink ref="A60" location="'45'!A1" display="EU SEC1 – Securitisation exposures in the non-trading book" xr:uid="{48EFAEB8-58DD-4480-B262-50B67E1F426B}"/>
    <hyperlink ref="A61" location="'46'!A1" display="EU SEC3 – Securitisation exposures in the non-trading book and associated regulatory capital requirements - institution acting as originator or as sponsor" xr:uid="{BD05A4BC-7146-433E-AF47-19D382CFBB17}"/>
    <hyperlink ref="A62" location="'47'!A1" display="EU SEC4 – Securitisation exposures in the non-trading book and associated regulatory capital requirements - institution acting as investor" xr:uid="{821AC0EB-650B-4E6A-AB7A-18DA35746F15}"/>
    <hyperlink ref="A63" location="'48'!A1" display="EU SEC5 – Exposures securitised by the institution - Exposures in default and specific credit risk adjustments" xr:uid="{5F993B8E-DA4E-42C5-8AFD-8E409E7F1BD5}"/>
    <hyperlink ref="A66" location="'49'!A1" display="EU LI1 – Differences between accounting and regulatory scopes of consolidation and mapping of financial statement categories with regulatory risk categories " xr:uid="{D3F29552-1BB7-4A69-BAD5-AE85140DB149}"/>
    <hyperlink ref="A67" location="'50'!A1" display="EU LI2 – Main sources of differences between regulatory exposure amounts and carrying values in financial statements" xr:uid="{9A1055C0-F437-4A3D-A540-1B9D04E570FF}"/>
    <hyperlink ref="A68" location="'51'!A1" display="EU LI3 – Outline of the differences in the scopes of consolidation (entity by entity) " xr:uid="{9B0FAA96-3779-4AFF-91AB-0A1F85807398}"/>
    <hyperlink ref="A69" location="'52'!A1" display="EU LR1 – LRSum: Summary reconciliation of accounting assets and leverage ratio exposures" xr:uid="{13C62C97-024E-4141-93D8-4AF0BC6FBD7A}"/>
    <hyperlink ref="A70" location="'53'!A1" display="EU LR2 – LRCom: Leverage ratio common disclosure" xr:uid="{731A5C9B-39FB-4ECB-9271-49B53C3675BB}"/>
    <hyperlink ref="A71" location="'54'!A1" display="EU LR3 – LRSpl: Split-up of on balance sheet exposures (excluding derivatives, SFTs and exempted exposures)" xr:uid="{DF1B514C-2DE9-442D-8663-67B611316F81}"/>
    <hyperlink ref="A72" location="'55'!A1" display="EU INS1 –  Insurance participations" xr:uid="{C0A58F1B-7176-4CCA-BB49-4F80DF2F458C}"/>
    <hyperlink ref="A73" location="'56'!A1" display="EU INS2 – Financial conglomerates information on own funds and capital adequacy ratio" xr:uid="{CA20B851-508F-4809-A802-7F7D6F637632}"/>
    <hyperlink ref="A74" location="'57'!A1" display="EU CCyB1 – Geographical distribution of credit exposures relevant for the calculation of the countercyclical buffer" xr:uid="{9562E8E5-4128-4659-B976-1953A21CC34D}"/>
    <hyperlink ref="A75" location="'58'!A1" display="EU CCyB2 – Amount of institution-specific countercyclical capital buffer" xr:uid="{1BBC8C07-EB9A-405C-8536-D7D16AD8336A}"/>
    <hyperlink ref="A76" location="'59'!A1" display="EU KM2 –  Key metrics - MREL" xr:uid="{F8D60438-A84E-4906-BB65-7C8DA6800A2C}"/>
    <hyperlink ref="A77" location="'60'!A1" display="EUTLAC1 –  Composition - MREL" xr:uid="{FE572B2A-8C47-4F12-BA04-3031F2F6AC9F}"/>
    <hyperlink ref="A78" location="'61'!A1" display="EU TLAC3b – Creditor ranking - resolution entity" xr:uid="{08CE758D-0FEA-452B-BA2D-4D79F3173AB0}"/>
    <hyperlink ref="A81" location="'62'!A1" display="Template 1 – Banking book - Indicators of potential climate change transition risk: Credit quality of exposures by sector, emissions and residual maturity" xr:uid="{FC57721A-F528-4666-869C-68B8C72B5E5F}"/>
    <hyperlink ref="A82" location="'63'!A1" display="Template 2 – Banking book - Indicators of potential climate change transition risk: Loans collateralised by immovable property - Energy efficiency of the collateral" xr:uid="{F4C9E0BF-E8A0-413E-9F3D-58ADDD51F2EF}"/>
    <hyperlink ref="A83" location="'64'!A1" display="Template 3 – Banking book - Indicators of potential climate change transition risk: Alignment metrics" xr:uid="{DFA72C0A-A0CC-42A7-B8D2-340E7A687020}"/>
    <hyperlink ref="A84" location="'65'!A1" display="Template 4 – Banking book - Indicators of potential climate change transition risk: Exposures to top 20 carbon-intensive firms" xr:uid="{8E4CD282-1D06-44BF-AA02-31E8FA431CC7}"/>
    <hyperlink ref="A85" location="'66'!A1" display="Template 5 – Banking book - Indicators of potential climate change physical risk: Exposures subject to physical risk" xr:uid="{AE634784-9CBA-4B3E-8887-AC5794DF0980}"/>
    <hyperlink ref="A86" location="'67'!A1" display="Template 6 – Summary of key performance indicators (KPIs) on the Taxonomy-aligned exposures " xr:uid="{FC9AE547-EF92-4411-B972-9031941FEF15}"/>
    <hyperlink ref="A87" location="'68'!A1" display="Template 7 – Mitigating actions: Assets for the calculation of GAR" xr:uid="{5B139745-537D-45EC-A681-E47BC4143484}"/>
    <hyperlink ref="A88" location="'69'!A1" display="Template 8 – GAR (%)" xr:uid="{4A25938F-20D9-42F6-9E5A-F1D9C04A0469}"/>
    <hyperlink ref="A89" location="'70'!A1" display="Template 10 – Other climate change mitigating actions that are not covered in Regulation (EU) 2020/852" xr:uid="{8B053B6E-F0B8-456F-AB69-FF312CC2CC03}"/>
    <hyperlink ref="A92" location="'71'!A1" display="Assets and liabilities of NLP" xr:uid="{670C71C5-E78E-4B7B-87B6-8D5BE9CAC457}"/>
    <hyperlink ref="A93" location="'72'!A1" display="Effects of market risk on NLP" xr:uid="{0E1BDD37-7E36-4DD3-94D5-7EF5A98F9B27}"/>
    <hyperlink ref="A94" location="'73'!A1" display="Effects of life and insurance risks" xr:uid="{4DAFD0A5-2B4A-4059-96F7-FA3A3B1B27AF}"/>
    <hyperlink ref="A95" location="'74'!A1" display="Product return, traditional life insurance" xr:uid="{87F14256-AFE4-44D4-97AF-005F28B25F9A}"/>
    <hyperlink ref="A96" location="'75'!A1" display="Gurarantee levels, estimates of present value of future cash flows" xr:uid="{15D1982F-C8E3-4591-9A6C-438FEB2E5838}"/>
    <hyperlink ref="A97" location="'76'!A1" display="Remaining contractual service margin (CSM) from insurance contracts" xr:uid="{CF4A210E-6697-4052-A4DE-C164E9B8E773}"/>
    <hyperlink ref="A98" location="'77'!A1" display="Solvency position" xr:uid="{58DCBB38-B21D-4F88-9175-7C74B98EF29B}"/>
    <hyperlink ref="A99" location="'78'!A1" display="Solvency sensitivity" xr:uid="{61B112D8-35C0-40C4-B995-BF37E2D6EF91}"/>
    <hyperlink ref="A101" location="'CRR ref.'!A1" display="CRR reference table" xr:uid="{58B996E8-B937-4391-B654-7A26C54B7B7F}"/>
    <hyperlink ref="A102" location="'BRRD ref.'!A1" display="BRRD reference table" xr:uid="{435121CB-54A9-42A5-A9ED-4C754071F33F}"/>
  </hyperlinks>
  <pageMargins left="0.70866141732283472" right="0.70866141732283472" top="0.74803149606299213" bottom="0.74803149606299213" header="0.31496062992125984" footer="0.31496062992125984"/>
  <pageSetup paperSize="9" scale="76" fitToHeight="0" orientation="portrait" r:id="rId1"/>
  <rowBreaks count="1" manualBreakCount="1">
    <brk id="55" max="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F747C-E6C1-4A22-B1B7-20ACF98AD46A}">
  <sheetPr>
    <tabColor theme="3" tint="0.749992370372631"/>
  </sheetPr>
  <dimension ref="A1:S62"/>
  <sheetViews>
    <sheetView showGridLines="0" view="pageBreakPreview" zoomScaleNormal="80" zoomScaleSheetLayoutView="100" workbookViewId="0"/>
  </sheetViews>
  <sheetFormatPr defaultColWidth="9.44140625" defaultRowHeight="14.4" x14ac:dyDescent="0.3"/>
  <cols>
    <col min="1" max="1" width="6.44140625" customWidth="1"/>
    <col min="2" max="2" width="25.109375" customWidth="1"/>
    <col min="3" max="14" width="9" customWidth="1"/>
    <col min="15" max="15" width="12.44140625" customWidth="1"/>
    <col min="16" max="17" width="11.88671875" customWidth="1"/>
    <col min="18" max="18" width="8.5546875" customWidth="1"/>
    <col min="19" max="31" width="9.33203125" customWidth="1"/>
    <col min="32" max="42" width="9.44140625" customWidth="1"/>
    <col min="43" max="43" width="3.44140625" customWidth="1"/>
  </cols>
  <sheetData>
    <row r="1" spans="1:19" ht="12" customHeight="1" x14ac:dyDescent="0.3">
      <c r="A1" s="159" t="s">
        <v>300</v>
      </c>
      <c r="B1" s="160"/>
      <c r="C1" s="160"/>
      <c r="D1" s="160"/>
      <c r="E1" s="160"/>
      <c r="F1" s="160"/>
      <c r="G1" s="160"/>
      <c r="H1" s="160"/>
      <c r="I1" s="160"/>
      <c r="J1" s="160"/>
      <c r="K1" s="160"/>
      <c r="L1" s="160"/>
      <c r="M1" s="160"/>
      <c r="N1" s="160"/>
      <c r="O1" s="161"/>
      <c r="P1" s="161"/>
      <c r="Q1" s="161"/>
      <c r="S1" s="1634" t="s">
        <v>2269</v>
      </c>
    </row>
    <row r="2" spans="1:19" ht="60" customHeight="1" x14ac:dyDescent="0.3">
      <c r="A2" s="1741" t="s">
        <v>301</v>
      </c>
      <c r="B2" s="1742"/>
      <c r="C2" s="1742"/>
      <c r="D2" s="1742"/>
      <c r="E2" s="1742"/>
      <c r="F2" s="1742"/>
      <c r="G2" s="1742"/>
      <c r="H2" s="1742"/>
      <c r="I2" s="1742"/>
      <c r="J2" s="1742"/>
      <c r="K2" s="1742"/>
      <c r="L2" s="1742"/>
      <c r="M2" s="1742"/>
      <c r="N2" s="1742"/>
      <c r="O2" s="1742"/>
      <c r="P2" s="1742"/>
      <c r="Q2" s="1742"/>
    </row>
    <row r="3" spans="1:19" ht="12" customHeight="1" x14ac:dyDescent="0.3">
      <c r="A3" s="162"/>
      <c r="B3" s="161"/>
      <c r="C3" s="161"/>
      <c r="D3" s="161"/>
      <c r="E3" s="161"/>
      <c r="F3" s="161"/>
      <c r="G3" s="161"/>
      <c r="H3" s="161"/>
      <c r="I3" s="161"/>
      <c r="J3" s="161"/>
      <c r="K3" s="161"/>
      <c r="L3" s="161"/>
      <c r="M3" s="161"/>
      <c r="N3" s="161"/>
      <c r="O3" s="161"/>
      <c r="P3" s="161"/>
      <c r="Q3" s="161"/>
    </row>
    <row r="4" spans="1:19" ht="12" customHeight="1" x14ac:dyDescent="0.3">
      <c r="A4" s="164" t="s">
        <v>11</v>
      </c>
      <c r="B4" s="165"/>
      <c r="C4" s="166" t="s">
        <v>0</v>
      </c>
      <c r="D4" s="166" t="s">
        <v>1</v>
      </c>
      <c r="E4" s="166" t="s">
        <v>2</v>
      </c>
      <c r="F4" s="166" t="s">
        <v>3</v>
      </c>
      <c r="G4" s="166" t="s">
        <v>4</v>
      </c>
      <c r="H4" s="166" t="s">
        <v>302</v>
      </c>
      <c r="I4" s="166" t="s">
        <v>303</v>
      </c>
      <c r="J4" s="166" t="s">
        <v>304</v>
      </c>
      <c r="K4" s="166" t="s">
        <v>305</v>
      </c>
      <c r="L4" s="166" t="s">
        <v>306</v>
      </c>
      <c r="M4" s="166" t="s">
        <v>307</v>
      </c>
      <c r="N4" s="166" t="s">
        <v>308</v>
      </c>
      <c r="O4" s="166" t="s">
        <v>309</v>
      </c>
      <c r="P4" s="166" t="s">
        <v>310</v>
      </c>
      <c r="Q4" s="166" t="s">
        <v>311</v>
      </c>
    </row>
    <row r="5" spans="1:19" ht="36" customHeight="1" x14ac:dyDescent="0.3">
      <c r="A5" s="167"/>
      <c r="B5" s="168"/>
      <c r="C5" s="1728" t="s">
        <v>312</v>
      </c>
      <c r="D5" s="1728"/>
      <c r="E5" s="1728"/>
      <c r="F5" s="1728"/>
      <c r="G5" s="1728"/>
      <c r="H5" s="1737"/>
      <c r="I5" s="1738" t="s">
        <v>313</v>
      </c>
      <c r="J5" s="1728"/>
      <c r="K5" s="1728"/>
      <c r="L5" s="1728"/>
      <c r="M5" s="1728"/>
      <c r="N5" s="1737"/>
      <c r="O5" s="1730" t="s">
        <v>314</v>
      </c>
      <c r="P5" s="1732" t="s">
        <v>315</v>
      </c>
      <c r="Q5" s="1740"/>
    </row>
    <row r="6" spans="1:19" ht="60" customHeight="1" x14ac:dyDescent="0.3">
      <c r="A6" s="167"/>
      <c r="B6" s="169"/>
      <c r="C6" s="1727" t="s">
        <v>316</v>
      </c>
      <c r="D6" s="1728"/>
      <c r="E6" s="1737"/>
      <c r="F6" s="1733" t="s">
        <v>317</v>
      </c>
      <c r="G6" s="1727"/>
      <c r="H6" s="1737"/>
      <c r="I6" s="1733" t="s">
        <v>318</v>
      </c>
      <c r="J6" s="1728"/>
      <c r="K6" s="1729"/>
      <c r="L6" s="1727" t="s">
        <v>319</v>
      </c>
      <c r="M6" s="1728"/>
      <c r="N6" s="1729"/>
      <c r="O6" s="1743"/>
      <c r="P6" s="1727" t="s">
        <v>320</v>
      </c>
      <c r="Q6" s="1733" t="s">
        <v>321</v>
      </c>
    </row>
    <row r="7" spans="1:19" ht="36" customHeight="1" x14ac:dyDescent="0.3">
      <c r="A7" s="170" t="s">
        <v>5</v>
      </c>
      <c r="B7" s="171"/>
      <c r="C7" s="172"/>
      <c r="D7" s="173" t="s">
        <v>322</v>
      </c>
      <c r="E7" s="174" t="s">
        <v>323</v>
      </c>
      <c r="F7" s="175"/>
      <c r="G7" s="173" t="s">
        <v>323</v>
      </c>
      <c r="H7" s="174" t="s">
        <v>324</v>
      </c>
      <c r="I7" s="175"/>
      <c r="J7" s="176" t="s">
        <v>322</v>
      </c>
      <c r="K7" s="173" t="s">
        <v>323</v>
      </c>
      <c r="L7" s="172"/>
      <c r="M7" s="176" t="s">
        <v>323</v>
      </c>
      <c r="N7" s="173" t="s">
        <v>324</v>
      </c>
      <c r="O7" s="1744"/>
      <c r="P7" s="1732"/>
      <c r="Q7" s="1734"/>
    </row>
    <row r="8" spans="1:19" ht="24" customHeight="1" x14ac:dyDescent="0.3">
      <c r="A8" s="177" t="s">
        <v>325</v>
      </c>
      <c r="B8" s="178" t="s">
        <v>326</v>
      </c>
      <c r="C8" s="179">
        <v>47029.189437970002</v>
      </c>
      <c r="D8" s="179">
        <v>47026.466246360003</v>
      </c>
      <c r="E8" s="179">
        <v>2.7231916099999998</v>
      </c>
      <c r="F8" s="179">
        <v>2.3355799999999999E-3</v>
      </c>
      <c r="G8" s="179"/>
      <c r="H8" s="179">
        <v>2.3355799999999999E-3</v>
      </c>
      <c r="I8" s="179"/>
      <c r="J8" s="179"/>
      <c r="K8" s="179"/>
      <c r="L8" s="179"/>
      <c r="M8" s="179"/>
      <c r="N8" s="179"/>
      <c r="O8" s="179"/>
      <c r="P8" s="179"/>
      <c r="Q8" s="179"/>
    </row>
    <row r="9" spans="1:19" ht="12" customHeight="1" x14ac:dyDescent="0.3">
      <c r="A9" s="177" t="s">
        <v>327</v>
      </c>
      <c r="B9" s="180" t="s">
        <v>328</v>
      </c>
      <c r="C9" s="179">
        <v>332708.72964407003</v>
      </c>
      <c r="D9" s="179">
        <v>316355.05226044002</v>
      </c>
      <c r="E9" s="179">
        <v>16353.67738363</v>
      </c>
      <c r="F9" s="179">
        <v>3435.1957633599995</v>
      </c>
      <c r="G9" s="179"/>
      <c r="H9" s="179">
        <v>3435.1957633599995</v>
      </c>
      <c r="I9" s="179">
        <v>-535.89984898</v>
      </c>
      <c r="J9" s="179">
        <v>-179.89756840999999</v>
      </c>
      <c r="K9" s="179">
        <v>-356.00228064999999</v>
      </c>
      <c r="L9" s="179">
        <v>-1106.4900323099998</v>
      </c>
      <c r="M9" s="179"/>
      <c r="N9" s="179">
        <v>-1106.4900323099998</v>
      </c>
      <c r="O9" s="179"/>
      <c r="P9" s="179">
        <v>246819.94042242001</v>
      </c>
      <c r="Q9" s="179">
        <v>1481.25211771</v>
      </c>
    </row>
    <row r="10" spans="1:19" ht="12" customHeight="1" x14ac:dyDescent="0.3">
      <c r="A10" s="181" t="s">
        <v>329</v>
      </c>
      <c r="B10" s="182" t="s">
        <v>330</v>
      </c>
      <c r="C10" s="183">
        <v>3096.0226271799997</v>
      </c>
      <c r="D10" s="183">
        <v>3096.0226271799997</v>
      </c>
      <c r="E10" s="183"/>
      <c r="F10" s="183"/>
      <c r="G10" s="183"/>
      <c r="H10" s="183"/>
      <c r="I10" s="183">
        <v>-3.6947500000000001E-2</v>
      </c>
      <c r="J10" s="183">
        <v>-3.6947500000000001E-2</v>
      </c>
      <c r="K10" s="183"/>
      <c r="L10" s="183">
        <v>0</v>
      </c>
      <c r="M10" s="183"/>
      <c r="N10" s="183"/>
      <c r="O10" s="183"/>
      <c r="P10" s="183"/>
      <c r="Q10" s="183"/>
    </row>
    <row r="11" spans="1:19" ht="12" customHeight="1" x14ac:dyDescent="0.3">
      <c r="A11" s="181" t="s">
        <v>331</v>
      </c>
      <c r="B11" s="182" t="s">
        <v>332</v>
      </c>
      <c r="C11" s="183">
        <v>4111.1835843199997</v>
      </c>
      <c r="D11" s="183">
        <v>4097.4843651600004</v>
      </c>
      <c r="E11" s="183">
        <v>13.69921916</v>
      </c>
      <c r="F11" s="183">
        <v>20.102976519999999</v>
      </c>
      <c r="G11" s="183"/>
      <c r="H11" s="183">
        <v>20.102976519999999</v>
      </c>
      <c r="I11" s="183">
        <v>-0.58531206999999996</v>
      </c>
      <c r="J11" s="183">
        <v>-0.35979165000000002</v>
      </c>
      <c r="K11" s="184">
        <v>-0.22552042</v>
      </c>
      <c r="L11" s="183">
        <v>-1.3004340400000001</v>
      </c>
      <c r="M11" s="183"/>
      <c r="N11" s="183">
        <v>-1.3004340400000001</v>
      </c>
      <c r="O11" s="183"/>
      <c r="P11" s="183">
        <v>2827.0261241100002</v>
      </c>
      <c r="Q11" s="183">
        <v>18.80254248</v>
      </c>
    </row>
    <row r="12" spans="1:19" ht="12" customHeight="1" x14ac:dyDescent="0.3">
      <c r="A12" s="181" t="s">
        <v>333</v>
      </c>
      <c r="B12" s="182" t="s">
        <v>334</v>
      </c>
      <c r="C12" s="183">
        <v>983.51680138999996</v>
      </c>
      <c r="D12" s="183">
        <v>977.59623798000007</v>
      </c>
      <c r="E12" s="183">
        <v>5.9205634099999997</v>
      </c>
      <c r="F12" s="183">
        <v>4.8731765999999999</v>
      </c>
      <c r="G12" s="183"/>
      <c r="H12" s="183">
        <v>4.8731765999999999</v>
      </c>
      <c r="I12" s="183">
        <v>-2.7923412200000004</v>
      </c>
      <c r="J12" s="183">
        <v>-2.7505086099999998</v>
      </c>
      <c r="K12" s="184">
        <v>-4.1832599999999998E-2</v>
      </c>
      <c r="L12" s="183">
        <v>-4.8731765899999999</v>
      </c>
      <c r="M12" s="183"/>
      <c r="N12" s="183">
        <v>-4.8731765899999999</v>
      </c>
      <c r="O12" s="183"/>
      <c r="P12" s="183">
        <v>974.83018144000005</v>
      </c>
      <c r="Q12" s="183"/>
    </row>
    <row r="13" spans="1:19" ht="12" customHeight="1" x14ac:dyDescent="0.3">
      <c r="A13" s="181" t="s">
        <v>335</v>
      </c>
      <c r="B13" s="182" t="s">
        <v>336</v>
      </c>
      <c r="C13" s="183">
        <v>12131.27475912</v>
      </c>
      <c r="D13" s="183">
        <v>11901.380261850001</v>
      </c>
      <c r="E13" s="183">
        <v>229.89449727000002</v>
      </c>
      <c r="F13" s="183">
        <v>54.02386585</v>
      </c>
      <c r="G13" s="183"/>
      <c r="H13" s="183">
        <v>54.02386585</v>
      </c>
      <c r="I13" s="183">
        <v>-15.948954310000001</v>
      </c>
      <c r="J13" s="183">
        <v>-4.7510105199999995</v>
      </c>
      <c r="K13" s="184">
        <v>-11.197943800000001</v>
      </c>
      <c r="L13" s="183">
        <v>-25.009516600000001</v>
      </c>
      <c r="M13" s="183"/>
      <c r="N13" s="183">
        <v>-25.009516600000001</v>
      </c>
      <c r="O13" s="183"/>
      <c r="P13" s="183">
        <v>2639.8094813599996</v>
      </c>
      <c r="Q13" s="183">
        <v>3.1707527599999996</v>
      </c>
    </row>
    <row r="14" spans="1:19" ht="12" customHeight="1" x14ac:dyDescent="0.3">
      <c r="A14" s="181" t="s">
        <v>337</v>
      </c>
      <c r="B14" s="182" t="s">
        <v>338</v>
      </c>
      <c r="C14" s="183">
        <v>126679.75328908999</v>
      </c>
      <c r="D14" s="183">
        <v>118778.02078714001</v>
      </c>
      <c r="E14" s="183">
        <v>7901.7325019499995</v>
      </c>
      <c r="F14" s="183">
        <v>1688.3210609199998</v>
      </c>
      <c r="G14" s="183"/>
      <c r="H14" s="183">
        <v>1688.3210609199998</v>
      </c>
      <c r="I14" s="183">
        <v>-303.69426950000002</v>
      </c>
      <c r="J14" s="183">
        <v>-106.79764759999999</v>
      </c>
      <c r="K14" s="183">
        <v>-196.89662197999999</v>
      </c>
      <c r="L14" s="183">
        <v>-765.60992555999997</v>
      </c>
      <c r="M14" s="183"/>
      <c r="N14" s="183">
        <v>-765.60992555999997</v>
      </c>
      <c r="O14" s="183"/>
      <c r="P14" s="183">
        <v>77351.849498760013</v>
      </c>
      <c r="Q14" s="183">
        <v>505.06380014000001</v>
      </c>
    </row>
    <row r="15" spans="1:19" ht="12" customHeight="1" x14ac:dyDescent="0.3">
      <c r="A15" s="181" t="s">
        <v>339</v>
      </c>
      <c r="B15" s="185" t="s">
        <v>340</v>
      </c>
      <c r="C15" s="183">
        <v>48850.403342170001</v>
      </c>
      <c r="D15" s="183">
        <v>45560.888293939999</v>
      </c>
      <c r="E15" s="183">
        <v>3289.51504823</v>
      </c>
      <c r="F15" s="183">
        <v>730.11883293000005</v>
      </c>
      <c r="G15" s="183"/>
      <c r="H15" s="183">
        <v>730.11883293000005</v>
      </c>
      <c r="I15" s="183">
        <v>-109.59364195000001</v>
      </c>
      <c r="J15" s="183">
        <v>-23.006921859999999</v>
      </c>
      <c r="K15" s="183">
        <v>-86.586720099999994</v>
      </c>
      <c r="L15" s="183">
        <v>-349.0648109</v>
      </c>
      <c r="M15" s="183"/>
      <c r="N15" s="183">
        <v>-349.06481090000005</v>
      </c>
      <c r="O15" s="183"/>
      <c r="P15" s="183">
        <v>41627.292678220001</v>
      </c>
      <c r="Q15" s="183">
        <v>248.83898908</v>
      </c>
    </row>
    <row r="16" spans="1:19" ht="12" customHeight="1" x14ac:dyDescent="0.3">
      <c r="A16" s="181" t="s">
        <v>341</v>
      </c>
      <c r="B16" s="182" t="s">
        <v>342</v>
      </c>
      <c r="C16" s="183">
        <v>185706.97858295002</v>
      </c>
      <c r="D16" s="183">
        <v>177504.54798112003</v>
      </c>
      <c r="E16" s="183">
        <v>8202.4306018299994</v>
      </c>
      <c r="F16" s="183">
        <v>1667.87468347</v>
      </c>
      <c r="G16" s="183"/>
      <c r="H16" s="183">
        <v>1667.8746834699998</v>
      </c>
      <c r="I16" s="183">
        <v>-212.84202438</v>
      </c>
      <c r="J16" s="183">
        <v>-65.201662530000007</v>
      </c>
      <c r="K16" s="183">
        <v>-147.64036185000001</v>
      </c>
      <c r="L16" s="183">
        <v>-309.69697951999996</v>
      </c>
      <c r="M16" s="183"/>
      <c r="N16" s="183">
        <v>-309.6969795199999</v>
      </c>
      <c r="O16" s="183"/>
      <c r="P16" s="183">
        <v>163026.42513675001</v>
      </c>
      <c r="Q16" s="183">
        <v>954.21502233000001</v>
      </c>
    </row>
    <row r="17" spans="1:17" ht="12" customHeight="1" x14ac:dyDescent="0.3">
      <c r="A17" s="177" t="s">
        <v>343</v>
      </c>
      <c r="B17" s="180" t="s">
        <v>344</v>
      </c>
      <c r="C17" s="179">
        <v>52393.288892979996</v>
      </c>
      <c r="D17" s="179">
        <v>52393.288892979996</v>
      </c>
      <c r="E17" s="179"/>
      <c r="F17" s="179"/>
      <c r="G17" s="179"/>
      <c r="H17" s="179"/>
      <c r="I17" s="179">
        <v>-1.9250359699999999</v>
      </c>
      <c r="J17" s="179">
        <v>-1.9250359699999999</v>
      </c>
      <c r="K17" s="179"/>
      <c r="L17" s="179"/>
      <c r="M17" s="179"/>
      <c r="N17" s="179"/>
      <c r="O17" s="179"/>
      <c r="P17" s="179"/>
      <c r="Q17" s="179"/>
    </row>
    <row r="18" spans="1:17" ht="12" customHeight="1" x14ac:dyDescent="0.3">
      <c r="A18" s="181" t="s">
        <v>345</v>
      </c>
      <c r="B18" s="182" t="s">
        <v>330</v>
      </c>
      <c r="C18" s="183">
        <v>1615.9769342300001</v>
      </c>
      <c r="D18" s="183">
        <v>1615.9769342300001</v>
      </c>
      <c r="E18" s="183"/>
      <c r="F18" s="183"/>
      <c r="G18" s="183"/>
      <c r="H18" s="183"/>
      <c r="I18" s="183"/>
      <c r="J18" s="183"/>
      <c r="K18" s="183"/>
      <c r="L18" s="183"/>
      <c r="M18" s="183"/>
      <c r="N18" s="183"/>
      <c r="O18" s="183"/>
      <c r="P18" s="183"/>
      <c r="Q18" s="183"/>
    </row>
    <row r="19" spans="1:17" ht="12" customHeight="1" x14ac:dyDescent="0.3">
      <c r="A19" s="181" t="s">
        <v>346</v>
      </c>
      <c r="B19" s="182" t="s">
        <v>332</v>
      </c>
      <c r="C19" s="183">
        <v>15993.762174439998</v>
      </c>
      <c r="D19" s="183">
        <v>15993.762174439998</v>
      </c>
      <c r="E19" s="183"/>
      <c r="F19" s="183"/>
      <c r="G19" s="183"/>
      <c r="H19" s="183"/>
      <c r="I19" s="183">
        <v>-0.24798683999999999</v>
      </c>
      <c r="J19" s="183">
        <v>-0.24798683999999999</v>
      </c>
      <c r="K19" s="183"/>
      <c r="L19" s="183"/>
      <c r="M19" s="183"/>
      <c r="N19" s="183"/>
      <c r="O19" s="183"/>
      <c r="P19" s="183"/>
      <c r="Q19" s="183"/>
    </row>
    <row r="20" spans="1:17" ht="12" customHeight="1" x14ac:dyDescent="0.3">
      <c r="A20" s="181" t="s">
        <v>347</v>
      </c>
      <c r="B20" s="182" t="s">
        <v>334</v>
      </c>
      <c r="C20" s="183">
        <v>30355.60462821</v>
      </c>
      <c r="D20" s="183">
        <v>30355.60462821</v>
      </c>
      <c r="E20" s="183"/>
      <c r="F20" s="183"/>
      <c r="G20" s="183"/>
      <c r="H20" s="183"/>
      <c r="I20" s="183">
        <v>-0.91031786000000003</v>
      </c>
      <c r="J20" s="183">
        <v>-0.91031786000000003</v>
      </c>
      <c r="K20" s="183"/>
      <c r="L20" s="183"/>
      <c r="M20" s="183"/>
      <c r="N20" s="183"/>
      <c r="O20" s="183"/>
      <c r="P20" s="183"/>
      <c r="Q20" s="183"/>
    </row>
    <row r="21" spans="1:17" ht="12" customHeight="1" x14ac:dyDescent="0.3">
      <c r="A21" s="181" t="s">
        <v>348</v>
      </c>
      <c r="B21" s="182" t="s">
        <v>336</v>
      </c>
      <c r="C21" s="183">
        <v>3001.4399553300004</v>
      </c>
      <c r="D21" s="183">
        <v>3001.4399553300004</v>
      </c>
      <c r="E21" s="183"/>
      <c r="F21" s="183"/>
      <c r="G21" s="183"/>
      <c r="H21" s="183"/>
      <c r="I21" s="183">
        <v>-6.5143499999999993E-2</v>
      </c>
      <c r="J21" s="183">
        <v>-6.5143499999999993E-2</v>
      </c>
      <c r="K21" s="183"/>
      <c r="L21" s="183"/>
      <c r="M21" s="183"/>
      <c r="N21" s="183"/>
      <c r="O21" s="183"/>
      <c r="P21" s="183"/>
      <c r="Q21" s="183"/>
    </row>
    <row r="22" spans="1:17" ht="12" customHeight="1" x14ac:dyDescent="0.3">
      <c r="A22" s="181" t="s">
        <v>349</v>
      </c>
      <c r="B22" s="182" t="s">
        <v>338</v>
      </c>
      <c r="C22" s="183">
        <v>1426.5052007500001</v>
      </c>
      <c r="D22" s="183">
        <v>1426.5052007500001</v>
      </c>
      <c r="E22" s="183"/>
      <c r="F22" s="183"/>
      <c r="G22" s="183"/>
      <c r="H22" s="183"/>
      <c r="I22" s="183">
        <v>-0.70158777000000005</v>
      </c>
      <c r="J22" s="183">
        <v>-0.70158777000000005</v>
      </c>
      <c r="K22" s="183"/>
      <c r="L22" s="183"/>
      <c r="M22" s="183"/>
      <c r="N22" s="183"/>
      <c r="O22" s="183"/>
      <c r="P22" s="183"/>
      <c r="Q22" s="183"/>
    </row>
    <row r="23" spans="1:17" ht="12" customHeight="1" x14ac:dyDescent="0.3">
      <c r="A23" s="177" t="s">
        <v>350</v>
      </c>
      <c r="B23" s="180" t="s">
        <v>351</v>
      </c>
      <c r="C23" s="179">
        <v>109636.12787994</v>
      </c>
      <c r="D23" s="179">
        <v>105640.32507312</v>
      </c>
      <c r="E23" s="179">
        <v>3995.8028068200001</v>
      </c>
      <c r="F23" s="179">
        <v>523.05819531999998</v>
      </c>
      <c r="G23" s="179"/>
      <c r="H23" s="179">
        <v>523.05819531999998</v>
      </c>
      <c r="I23" s="179">
        <v>-172.31820531</v>
      </c>
      <c r="J23" s="179">
        <v>-57.875283179999997</v>
      </c>
      <c r="K23" s="179">
        <v>-114.44292213</v>
      </c>
      <c r="L23" s="179">
        <v>-20.86578282</v>
      </c>
      <c r="M23" s="179"/>
      <c r="N23" s="179">
        <v>-20.865782819999996</v>
      </c>
      <c r="O23" s="179"/>
      <c r="P23" s="179">
        <v>15269.30697199</v>
      </c>
      <c r="Q23" s="179">
        <v>1.9262238799999998</v>
      </c>
    </row>
    <row r="24" spans="1:17" ht="12" customHeight="1" x14ac:dyDescent="0.3">
      <c r="A24" s="181" t="s">
        <v>352</v>
      </c>
      <c r="B24" s="182" t="s">
        <v>330</v>
      </c>
      <c r="C24" s="183"/>
      <c r="D24" s="183"/>
      <c r="E24" s="183"/>
      <c r="F24" s="183"/>
      <c r="G24" s="183"/>
      <c r="H24" s="183"/>
      <c r="I24" s="183"/>
      <c r="J24" s="183"/>
      <c r="K24" s="183"/>
      <c r="L24" s="183"/>
      <c r="M24" s="183"/>
      <c r="N24" s="183"/>
      <c r="O24" s="183"/>
      <c r="P24" s="183"/>
      <c r="Q24" s="183"/>
    </row>
    <row r="25" spans="1:17" ht="12" customHeight="1" x14ac:dyDescent="0.3">
      <c r="A25" s="181" t="s">
        <v>353</v>
      </c>
      <c r="B25" s="182" t="s">
        <v>332</v>
      </c>
      <c r="C25" s="183">
        <v>8021.4006093500002</v>
      </c>
      <c r="D25" s="183">
        <v>8018.0141973100008</v>
      </c>
      <c r="E25" s="183">
        <v>3.3864120399999997</v>
      </c>
      <c r="F25" s="183"/>
      <c r="G25" s="183"/>
      <c r="H25" s="183"/>
      <c r="I25" s="183">
        <v>-0.59785045999999997</v>
      </c>
      <c r="J25" s="183">
        <v>-0.12088914000000001</v>
      </c>
      <c r="K25" s="183">
        <v>-0.47696133000000002</v>
      </c>
      <c r="L25" s="183"/>
      <c r="M25" s="183"/>
      <c r="N25" s="183"/>
      <c r="O25" s="183"/>
      <c r="P25" s="183">
        <v>1.63989286</v>
      </c>
      <c r="Q25" s="183"/>
    </row>
    <row r="26" spans="1:17" ht="12" customHeight="1" x14ac:dyDescent="0.3">
      <c r="A26" s="181" t="s">
        <v>354</v>
      </c>
      <c r="B26" s="182" t="s">
        <v>334</v>
      </c>
      <c r="C26" s="183">
        <v>1031.8509371099999</v>
      </c>
      <c r="D26" s="183">
        <v>1027.6635088400001</v>
      </c>
      <c r="E26" s="183">
        <v>4.1874282699999998</v>
      </c>
      <c r="F26" s="183"/>
      <c r="G26" s="183"/>
      <c r="H26" s="183"/>
      <c r="I26" s="183">
        <v>-1.1247888899999998</v>
      </c>
      <c r="J26" s="183">
        <v>-1.0105211000000001</v>
      </c>
      <c r="K26" s="183">
        <v>-0.11426778999999999</v>
      </c>
      <c r="L26" s="183">
        <v>-1.948553</v>
      </c>
      <c r="M26" s="183"/>
      <c r="N26" s="183">
        <v>-1.948553</v>
      </c>
      <c r="O26" s="183"/>
      <c r="P26" s="183">
        <v>31.396430600000002</v>
      </c>
      <c r="Q26" s="183"/>
    </row>
    <row r="27" spans="1:17" ht="12" customHeight="1" x14ac:dyDescent="0.3">
      <c r="A27" s="181" t="s">
        <v>355</v>
      </c>
      <c r="B27" s="182" t="s">
        <v>336</v>
      </c>
      <c r="C27" s="183">
        <v>6249.7028768800001</v>
      </c>
      <c r="D27" s="183">
        <v>6171.7761441299999</v>
      </c>
      <c r="E27" s="183">
        <v>77.926732749999999</v>
      </c>
      <c r="F27" s="183">
        <v>2.7100735400000002</v>
      </c>
      <c r="G27" s="183"/>
      <c r="H27" s="183">
        <v>2.7100735400000002</v>
      </c>
      <c r="I27" s="183">
        <v>-8.4948586200000005</v>
      </c>
      <c r="J27" s="183">
        <v>-4.8367181100000005</v>
      </c>
      <c r="K27" s="183">
        <v>-3.6581405100000004</v>
      </c>
      <c r="L27" s="183">
        <v>-8.4358950000000002E-2</v>
      </c>
      <c r="M27" s="183"/>
      <c r="N27" s="183">
        <v>-8.4358950000000002E-2</v>
      </c>
      <c r="O27" s="183"/>
      <c r="P27" s="183">
        <v>453.52991929000001</v>
      </c>
      <c r="Q27" s="183">
        <v>2.50819E-3</v>
      </c>
    </row>
    <row r="28" spans="1:17" ht="12" customHeight="1" x14ac:dyDescent="0.3">
      <c r="A28" s="181" t="s">
        <v>356</v>
      </c>
      <c r="B28" s="182" t="s">
        <v>338</v>
      </c>
      <c r="C28" s="183">
        <v>66487.708851650008</v>
      </c>
      <c r="D28" s="183">
        <v>63330.99995944</v>
      </c>
      <c r="E28" s="183">
        <v>3156.7088922100002</v>
      </c>
      <c r="F28" s="183">
        <v>479.47470657000008</v>
      </c>
      <c r="G28" s="183"/>
      <c r="H28" s="183">
        <v>479.47470656999997</v>
      </c>
      <c r="I28" s="183">
        <v>-106.92166409000001</v>
      </c>
      <c r="J28" s="183">
        <v>-40.14080439</v>
      </c>
      <c r="K28" s="183">
        <v>-66.780859709999987</v>
      </c>
      <c r="L28" s="183">
        <v>-9.72979138</v>
      </c>
      <c r="M28" s="183"/>
      <c r="N28" s="183">
        <v>-9.7297913799999982</v>
      </c>
      <c r="O28" s="183"/>
      <c r="P28" s="183">
        <v>9701.2335715400004</v>
      </c>
      <c r="Q28" s="183">
        <v>0.91809274000000007</v>
      </c>
    </row>
    <row r="29" spans="1:17" ht="12" customHeight="1" x14ac:dyDescent="0.3">
      <c r="A29" s="181" t="s">
        <v>357</v>
      </c>
      <c r="B29" s="182" t="s">
        <v>342</v>
      </c>
      <c r="C29" s="183">
        <v>27845.464604960001</v>
      </c>
      <c r="D29" s="183">
        <v>27091.871263399997</v>
      </c>
      <c r="E29" s="183">
        <v>753.59334156000011</v>
      </c>
      <c r="F29" s="183">
        <v>40.873415219999998</v>
      </c>
      <c r="G29" s="183"/>
      <c r="H29" s="183">
        <v>40.873415219999998</v>
      </c>
      <c r="I29" s="183">
        <v>-55.179025489999994</v>
      </c>
      <c r="J29" s="183">
        <v>-11.76633268</v>
      </c>
      <c r="K29" s="183">
        <v>-43.412692800000002</v>
      </c>
      <c r="L29" s="183">
        <v>-9.1030794899999989</v>
      </c>
      <c r="M29" s="183"/>
      <c r="N29" s="183">
        <v>-9.1030794899999989</v>
      </c>
      <c r="O29" s="183"/>
      <c r="P29" s="183">
        <v>5081.5071576700002</v>
      </c>
      <c r="Q29" s="183">
        <v>1.00562295</v>
      </c>
    </row>
    <row r="30" spans="1:17" ht="12" customHeight="1" x14ac:dyDescent="0.3">
      <c r="A30" s="186" t="s">
        <v>358</v>
      </c>
      <c r="B30" s="187" t="s">
        <v>291</v>
      </c>
      <c r="C30" s="188">
        <v>541767.33585495991</v>
      </c>
      <c r="D30" s="188">
        <v>521415.13247289998</v>
      </c>
      <c r="E30" s="188">
        <v>20352.203382060001</v>
      </c>
      <c r="F30" s="188">
        <v>3958.2562942599998</v>
      </c>
      <c r="G30" s="188"/>
      <c r="H30" s="188">
        <v>3958.2562942599998</v>
      </c>
      <c r="I30" s="188">
        <v>-710.14309026000001</v>
      </c>
      <c r="J30" s="188">
        <v>-239.69788756</v>
      </c>
      <c r="K30" s="188">
        <v>-470.44520277999999</v>
      </c>
      <c r="L30" s="188">
        <v>-1127.3558151299999</v>
      </c>
      <c r="M30" s="188"/>
      <c r="N30" s="188">
        <v>-1127.3558151299999</v>
      </c>
      <c r="O30" s="189"/>
      <c r="P30" s="189">
        <v>262089.24739440999</v>
      </c>
      <c r="Q30" s="189">
        <v>1483.1783415900002</v>
      </c>
    </row>
    <row r="31" spans="1:17" ht="12" customHeight="1" x14ac:dyDescent="0.3">
      <c r="A31" s="1735"/>
      <c r="B31" s="1735"/>
      <c r="C31" s="1735"/>
      <c r="D31" s="1735"/>
      <c r="E31" s="1735"/>
      <c r="F31" s="1735"/>
      <c r="G31" s="1735"/>
      <c r="H31" s="1735"/>
      <c r="I31" s="1735"/>
      <c r="J31" s="1735"/>
      <c r="K31" s="167"/>
      <c r="L31" s="167"/>
      <c r="M31" s="190"/>
      <c r="N31" s="190"/>
      <c r="O31" s="190"/>
      <c r="P31" s="190"/>
      <c r="Q31" s="190"/>
    </row>
    <row r="32" spans="1:17" ht="12" customHeight="1" x14ac:dyDescent="0.3">
      <c r="A32" s="1736"/>
      <c r="B32" s="1736"/>
      <c r="C32" s="1736"/>
      <c r="D32" s="1736"/>
      <c r="E32" s="1736"/>
      <c r="F32" s="1736"/>
      <c r="G32" s="1736"/>
      <c r="H32" s="1736"/>
      <c r="I32" s="1736"/>
      <c r="J32" s="1736"/>
      <c r="K32" s="1736"/>
      <c r="L32" s="1736"/>
      <c r="M32" s="1736"/>
      <c r="N32" s="1736"/>
      <c r="O32" s="1736"/>
      <c r="P32" s="1736"/>
      <c r="Q32" s="1736"/>
    </row>
    <row r="33" spans="1:17" ht="12" customHeight="1" x14ac:dyDescent="0.3">
      <c r="A33" s="168" t="s">
        <v>11</v>
      </c>
      <c r="B33" s="165"/>
      <c r="C33" s="166" t="s">
        <v>0</v>
      </c>
      <c r="D33" s="166" t="s">
        <v>1</v>
      </c>
      <c r="E33" s="166" t="s">
        <v>2</v>
      </c>
      <c r="F33" s="166" t="s">
        <v>3</v>
      </c>
      <c r="G33" s="166" t="s">
        <v>4</v>
      </c>
      <c r="H33" s="166" t="s">
        <v>302</v>
      </c>
      <c r="I33" s="166" t="s">
        <v>303</v>
      </c>
      <c r="J33" s="166" t="s">
        <v>304</v>
      </c>
      <c r="K33" s="166" t="s">
        <v>305</v>
      </c>
      <c r="L33" s="166" t="s">
        <v>306</v>
      </c>
      <c r="M33" s="166" t="s">
        <v>307</v>
      </c>
      <c r="N33" s="166" t="s">
        <v>308</v>
      </c>
      <c r="O33" s="166" t="s">
        <v>309</v>
      </c>
      <c r="P33" s="166" t="s">
        <v>310</v>
      </c>
      <c r="Q33" s="166" t="s">
        <v>311</v>
      </c>
    </row>
    <row r="34" spans="1:17" ht="36" customHeight="1" x14ac:dyDescent="0.3">
      <c r="A34" s="167"/>
      <c r="B34" s="168"/>
      <c r="C34" s="1728" t="s">
        <v>312</v>
      </c>
      <c r="D34" s="1728"/>
      <c r="E34" s="1728"/>
      <c r="F34" s="1728"/>
      <c r="G34" s="1728"/>
      <c r="H34" s="1737"/>
      <c r="I34" s="1738" t="s">
        <v>313</v>
      </c>
      <c r="J34" s="1728"/>
      <c r="K34" s="1728"/>
      <c r="L34" s="1728"/>
      <c r="M34" s="1728"/>
      <c r="N34" s="1737"/>
      <c r="O34" s="1730" t="s">
        <v>314</v>
      </c>
      <c r="P34" s="1740" t="s">
        <v>315</v>
      </c>
      <c r="Q34" s="1732"/>
    </row>
    <row r="35" spans="1:17" ht="60" customHeight="1" x14ac:dyDescent="0.3">
      <c r="A35" s="191"/>
      <c r="B35" s="192"/>
      <c r="C35" s="1727" t="s">
        <v>316</v>
      </c>
      <c r="D35" s="1727"/>
      <c r="E35" s="1737"/>
      <c r="F35" s="1733" t="s">
        <v>317</v>
      </c>
      <c r="G35" s="1727"/>
      <c r="H35" s="1737"/>
      <c r="I35" s="1733" t="s">
        <v>318</v>
      </c>
      <c r="J35" s="1728"/>
      <c r="K35" s="1729"/>
      <c r="L35" s="1727" t="s">
        <v>319</v>
      </c>
      <c r="M35" s="1728"/>
      <c r="N35" s="1729"/>
      <c r="O35" s="1739"/>
      <c r="P35" s="1730" t="s">
        <v>320</v>
      </c>
      <c r="Q35" s="1727" t="s">
        <v>321</v>
      </c>
    </row>
    <row r="36" spans="1:17" ht="36" customHeight="1" x14ac:dyDescent="0.3">
      <c r="A36" s="170" t="s">
        <v>7</v>
      </c>
      <c r="B36" s="171"/>
      <c r="C36" s="166"/>
      <c r="D36" s="173" t="s">
        <v>322</v>
      </c>
      <c r="E36" s="174" t="s">
        <v>323</v>
      </c>
      <c r="F36" s="175"/>
      <c r="G36" s="173" t="s">
        <v>323</v>
      </c>
      <c r="H36" s="174" t="s">
        <v>324</v>
      </c>
      <c r="I36" s="175"/>
      <c r="J36" s="176" t="s">
        <v>322</v>
      </c>
      <c r="K36" s="173" t="s">
        <v>323</v>
      </c>
      <c r="L36" s="172"/>
      <c r="M36" s="176" t="s">
        <v>323</v>
      </c>
      <c r="N36" s="173" t="s">
        <v>324</v>
      </c>
      <c r="O36" s="1732"/>
      <c r="P36" s="1731"/>
      <c r="Q36" s="1732"/>
    </row>
    <row r="37" spans="1:17" ht="24" customHeight="1" x14ac:dyDescent="0.3">
      <c r="A37" s="177" t="s">
        <v>325</v>
      </c>
      <c r="B37" s="178" t="s">
        <v>326</v>
      </c>
      <c r="C37" s="179">
        <v>43859.663996169998</v>
      </c>
      <c r="D37" s="179">
        <v>43858.712968389998</v>
      </c>
      <c r="E37" s="179">
        <v>0.95102777999999999</v>
      </c>
      <c r="F37" s="179">
        <v>3.6425674700000004</v>
      </c>
      <c r="G37" s="179"/>
      <c r="H37" s="179">
        <v>3.6425674700000004</v>
      </c>
      <c r="I37" s="179"/>
      <c r="J37" s="179"/>
      <c r="K37" s="179"/>
      <c r="L37" s="179"/>
      <c r="M37" s="179"/>
      <c r="N37" s="179"/>
      <c r="O37" s="179"/>
      <c r="P37" s="179">
        <v>2.6216556299999998</v>
      </c>
      <c r="Q37" s="179"/>
    </row>
    <row r="38" spans="1:17" ht="12" customHeight="1" x14ac:dyDescent="0.3">
      <c r="A38" s="177" t="s">
        <v>327</v>
      </c>
      <c r="B38" s="180" t="s">
        <v>328</v>
      </c>
      <c r="C38" s="193">
        <v>320527.72925879003</v>
      </c>
      <c r="D38" s="193">
        <v>301447.49635347998</v>
      </c>
      <c r="E38" s="193">
        <v>19080.23290531</v>
      </c>
      <c r="F38" s="193">
        <v>2983.4671780199997</v>
      </c>
      <c r="G38" s="193"/>
      <c r="H38" s="193">
        <v>2983.4671780200001</v>
      </c>
      <c r="I38" s="193">
        <v>-606.0896977000001</v>
      </c>
      <c r="J38" s="193">
        <v>-191.77022855000001</v>
      </c>
      <c r="K38" s="193">
        <v>-414.31946914999997</v>
      </c>
      <c r="L38" s="193">
        <v>-1074.0609030000001</v>
      </c>
      <c r="M38" s="193"/>
      <c r="N38" s="193">
        <v>-1074.0609030000001</v>
      </c>
      <c r="O38" s="193"/>
      <c r="P38" s="193">
        <v>237992.88323265998</v>
      </c>
      <c r="Q38" s="193">
        <v>1226.77250319</v>
      </c>
    </row>
    <row r="39" spans="1:17" ht="12" customHeight="1" x14ac:dyDescent="0.3">
      <c r="A39" s="181" t="s">
        <v>329</v>
      </c>
      <c r="B39" s="182" t="s">
        <v>330</v>
      </c>
      <c r="C39" s="194">
        <v>8.6504326199999984</v>
      </c>
      <c r="D39" s="194">
        <v>8.6504326199999984</v>
      </c>
      <c r="E39" s="194"/>
      <c r="F39" s="194"/>
      <c r="G39" s="194"/>
      <c r="H39" s="194"/>
      <c r="I39" s="194">
        <v>-3.2762650000000004E-2</v>
      </c>
      <c r="J39" s="194">
        <v>-3.2762650000000004E-2</v>
      </c>
      <c r="K39" s="194"/>
      <c r="L39" s="194"/>
      <c r="M39" s="194"/>
      <c r="N39" s="194"/>
      <c r="O39" s="194"/>
      <c r="P39" s="194"/>
      <c r="Q39" s="194"/>
    </row>
    <row r="40" spans="1:17" ht="12" customHeight="1" x14ac:dyDescent="0.3">
      <c r="A40" s="181" t="s">
        <v>331</v>
      </c>
      <c r="B40" s="182" t="s">
        <v>332</v>
      </c>
      <c r="C40" s="194">
        <v>2775.4235647699998</v>
      </c>
      <c r="D40" s="194">
        <v>2772.8597750299996</v>
      </c>
      <c r="E40" s="194">
        <v>2.5637897400000003</v>
      </c>
      <c r="F40" s="194">
        <v>23.66493702</v>
      </c>
      <c r="G40" s="194"/>
      <c r="H40" s="194">
        <v>23.66493702</v>
      </c>
      <c r="I40" s="194">
        <v>-0.36651874000000001</v>
      </c>
      <c r="J40" s="194">
        <v>-0.23146163</v>
      </c>
      <c r="K40" s="194">
        <v>-0.13505710999999998</v>
      </c>
      <c r="L40" s="194">
        <v>-1.3011619299999999</v>
      </c>
      <c r="M40" s="194"/>
      <c r="N40" s="194">
        <v>-1.3011619299999999</v>
      </c>
      <c r="O40" s="194"/>
      <c r="P40" s="194">
        <v>2750.6746740600001</v>
      </c>
      <c r="Q40" s="194">
        <v>22.363775100000002</v>
      </c>
    </row>
    <row r="41" spans="1:17" ht="12" customHeight="1" x14ac:dyDescent="0.3">
      <c r="A41" s="181" t="s">
        <v>333</v>
      </c>
      <c r="B41" s="182" t="s">
        <v>334</v>
      </c>
      <c r="C41" s="194">
        <v>692.52175230000012</v>
      </c>
      <c r="D41" s="194">
        <v>681.04564499000003</v>
      </c>
      <c r="E41" s="194">
        <v>11.47610731</v>
      </c>
      <c r="F41" s="194">
        <v>5.9611961600000001</v>
      </c>
      <c r="G41" s="194"/>
      <c r="H41" s="194">
        <v>5.9611961600000001</v>
      </c>
      <c r="I41" s="194">
        <v>-2.6619607999999997</v>
      </c>
      <c r="J41" s="194">
        <v>-2.65593922</v>
      </c>
      <c r="K41" s="194">
        <v>-6.0215800000000003E-3</v>
      </c>
      <c r="L41" s="194">
        <v>-5.7515826199999998</v>
      </c>
      <c r="M41" s="194"/>
      <c r="N41" s="194">
        <v>-5.7515826199999998</v>
      </c>
      <c r="O41" s="194"/>
      <c r="P41" s="194">
        <v>689.66724103000001</v>
      </c>
      <c r="Q41" s="194"/>
    </row>
    <row r="42" spans="1:17" ht="12" customHeight="1" x14ac:dyDescent="0.3">
      <c r="A42" s="181" t="s">
        <v>335</v>
      </c>
      <c r="B42" s="182" t="s">
        <v>336</v>
      </c>
      <c r="C42" s="194">
        <v>11746.546241859998</v>
      </c>
      <c r="D42" s="194">
        <v>11542.061205829999</v>
      </c>
      <c r="E42" s="194">
        <v>204.48503603</v>
      </c>
      <c r="F42" s="194">
        <v>52.752128880000001</v>
      </c>
      <c r="G42" s="194"/>
      <c r="H42" s="194">
        <v>52.752128880000001</v>
      </c>
      <c r="I42" s="194">
        <v>-12.152821619999999</v>
      </c>
      <c r="J42" s="194">
        <v>-3.8145783099999999</v>
      </c>
      <c r="K42" s="194">
        <v>-8.3382433099999993</v>
      </c>
      <c r="L42" s="194">
        <v>-23.756653449999998</v>
      </c>
      <c r="M42" s="194"/>
      <c r="N42" s="194">
        <v>-23.756653449999998</v>
      </c>
      <c r="O42" s="194"/>
      <c r="P42" s="194">
        <v>3077.5844086999996</v>
      </c>
      <c r="Q42" s="194">
        <v>3.1656754699999996</v>
      </c>
    </row>
    <row r="43" spans="1:17" ht="12" customHeight="1" x14ac:dyDescent="0.3">
      <c r="A43" s="181" t="s">
        <v>337</v>
      </c>
      <c r="B43" s="182" t="s">
        <v>338</v>
      </c>
      <c r="C43" s="194">
        <v>127465.59492924</v>
      </c>
      <c r="D43" s="194">
        <v>118919.34544697001</v>
      </c>
      <c r="E43" s="194">
        <v>8546.249482270001</v>
      </c>
      <c r="F43" s="194">
        <v>1571.8742751799998</v>
      </c>
      <c r="G43" s="194"/>
      <c r="H43" s="194">
        <v>1571.87427518</v>
      </c>
      <c r="I43" s="194">
        <v>-340.72215091000004</v>
      </c>
      <c r="J43" s="194">
        <v>-115.53844887000001</v>
      </c>
      <c r="K43" s="194">
        <v>-225.18370203999999</v>
      </c>
      <c r="L43" s="194">
        <v>-678.50641352999992</v>
      </c>
      <c r="M43" s="194"/>
      <c r="N43" s="194">
        <v>-678.50641353000015</v>
      </c>
      <c r="O43" s="194"/>
      <c r="P43" s="194">
        <v>77854.900834510016</v>
      </c>
      <c r="Q43" s="194">
        <v>406.87131292999993</v>
      </c>
    </row>
    <row r="44" spans="1:17" ht="12" customHeight="1" x14ac:dyDescent="0.3">
      <c r="A44" s="181" t="s">
        <v>339</v>
      </c>
      <c r="B44" s="185" t="s">
        <v>340</v>
      </c>
      <c r="C44" s="194">
        <v>49107.122899619993</v>
      </c>
      <c r="D44" s="194">
        <v>45005.031851920001</v>
      </c>
      <c r="E44" s="194">
        <v>4102.0910476999998</v>
      </c>
      <c r="F44" s="194">
        <v>766.50652366000008</v>
      </c>
      <c r="G44" s="194"/>
      <c r="H44" s="194">
        <v>766.50652366000008</v>
      </c>
      <c r="I44" s="194">
        <v>-141.8004119</v>
      </c>
      <c r="J44" s="194">
        <v>-27.759437420000001</v>
      </c>
      <c r="K44" s="194">
        <v>-114.04097446999999</v>
      </c>
      <c r="L44" s="194">
        <v>-350.17547981000001</v>
      </c>
      <c r="M44" s="194"/>
      <c r="N44" s="194">
        <v>-350.17547981000001</v>
      </c>
      <c r="O44" s="194"/>
      <c r="P44" s="194">
        <v>40819.783774279997</v>
      </c>
      <c r="Q44" s="194">
        <v>230.78448838</v>
      </c>
    </row>
    <row r="45" spans="1:17" ht="12" customHeight="1" x14ac:dyDescent="0.3">
      <c r="A45" s="181" t="s">
        <v>341</v>
      </c>
      <c r="B45" s="182" t="s">
        <v>342</v>
      </c>
      <c r="C45" s="194">
        <v>177838.99233800999</v>
      </c>
      <c r="D45" s="194">
        <v>167523.53384804999</v>
      </c>
      <c r="E45" s="194">
        <v>10315.458489959999</v>
      </c>
      <c r="F45" s="194">
        <v>1329.2146407800001</v>
      </c>
      <c r="G45" s="194"/>
      <c r="H45" s="194">
        <v>1329.2146407800001</v>
      </c>
      <c r="I45" s="194">
        <v>-250.15348297999998</v>
      </c>
      <c r="J45" s="194">
        <v>-69.49703787</v>
      </c>
      <c r="K45" s="194">
        <v>-180.65644511000002</v>
      </c>
      <c r="L45" s="194">
        <v>-364.74509146999998</v>
      </c>
      <c r="M45" s="194"/>
      <c r="N45" s="194">
        <v>-364.74509146999998</v>
      </c>
      <c r="O45" s="194"/>
      <c r="P45" s="194">
        <v>153620.05607435998</v>
      </c>
      <c r="Q45" s="194">
        <v>794.37173969000003</v>
      </c>
    </row>
    <row r="46" spans="1:17" ht="12" customHeight="1" x14ac:dyDescent="0.3">
      <c r="A46" s="177" t="s">
        <v>343</v>
      </c>
      <c r="B46" s="180" t="s">
        <v>344</v>
      </c>
      <c r="C46" s="193">
        <v>55085.872094190003</v>
      </c>
      <c r="D46" s="193">
        <v>55085.872094190003</v>
      </c>
      <c r="E46" s="193"/>
      <c r="F46" s="193"/>
      <c r="G46" s="193"/>
      <c r="H46" s="193"/>
      <c r="I46" s="193">
        <v>-2.0133043900000001</v>
      </c>
      <c r="J46" s="193">
        <v>-2.01330432</v>
      </c>
      <c r="K46" s="193"/>
      <c r="L46" s="193"/>
      <c r="M46" s="193"/>
      <c r="N46" s="193"/>
      <c r="O46" s="193"/>
      <c r="P46" s="193"/>
      <c r="Q46" s="193"/>
    </row>
    <row r="47" spans="1:17" ht="12" customHeight="1" x14ac:dyDescent="0.3">
      <c r="A47" s="181" t="s">
        <v>345</v>
      </c>
      <c r="B47" s="182" t="s">
        <v>330</v>
      </c>
      <c r="C47" s="194">
        <v>6565.7932760900003</v>
      </c>
      <c r="D47" s="194">
        <v>6565.7932760900003</v>
      </c>
      <c r="E47" s="194"/>
      <c r="F47" s="194"/>
      <c r="G47" s="194"/>
      <c r="H47" s="194"/>
      <c r="I47" s="194"/>
      <c r="J47" s="194"/>
      <c r="K47" s="194"/>
      <c r="L47" s="194"/>
      <c r="M47" s="194"/>
      <c r="N47" s="194"/>
      <c r="O47" s="194"/>
      <c r="P47" s="194"/>
      <c r="Q47" s="194"/>
    </row>
    <row r="48" spans="1:17" ht="12" customHeight="1" x14ac:dyDescent="0.3">
      <c r="A48" s="181" t="s">
        <v>346</v>
      </c>
      <c r="B48" s="182" t="s">
        <v>332</v>
      </c>
      <c r="C48" s="194">
        <v>14655.59782768</v>
      </c>
      <c r="D48" s="194">
        <v>14655.59782768</v>
      </c>
      <c r="E48" s="194"/>
      <c r="F48" s="194"/>
      <c r="G48" s="194"/>
      <c r="H48" s="194"/>
      <c r="I48" s="194">
        <v>-9.2896289999999992E-2</v>
      </c>
      <c r="J48" s="194">
        <v>-9.2896289999999992E-2</v>
      </c>
      <c r="K48" s="194"/>
      <c r="L48" s="194"/>
      <c r="M48" s="194"/>
      <c r="N48" s="194"/>
      <c r="O48" s="194"/>
      <c r="P48" s="194"/>
      <c r="Q48" s="194"/>
    </row>
    <row r="49" spans="1:17" ht="12" customHeight="1" x14ac:dyDescent="0.3">
      <c r="A49" s="181" t="s">
        <v>347</v>
      </c>
      <c r="B49" s="182" t="s">
        <v>334</v>
      </c>
      <c r="C49" s="194">
        <v>30987.29127229</v>
      </c>
      <c r="D49" s="194">
        <v>30987.29127229</v>
      </c>
      <c r="E49" s="194"/>
      <c r="F49" s="194"/>
      <c r="G49" s="194"/>
      <c r="H49" s="194"/>
      <c r="I49" s="194">
        <v>-0.98484927</v>
      </c>
      <c r="J49" s="194">
        <v>-0.98484927</v>
      </c>
      <c r="K49" s="194"/>
      <c r="L49" s="194"/>
      <c r="M49" s="194"/>
      <c r="N49" s="194"/>
      <c r="O49" s="194"/>
      <c r="P49" s="194"/>
      <c r="Q49" s="194"/>
    </row>
    <row r="50" spans="1:17" ht="12" customHeight="1" x14ac:dyDescent="0.3">
      <c r="A50" s="181" t="s">
        <v>348</v>
      </c>
      <c r="B50" s="182" t="s">
        <v>336</v>
      </c>
      <c r="C50" s="194">
        <v>1971.9790383299999</v>
      </c>
      <c r="D50" s="194">
        <v>1971.9790383299999</v>
      </c>
      <c r="E50" s="194"/>
      <c r="F50" s="194"/>
      <c r="G50" s="194"/>
      <c r="H50" s="194"/>
      <c r="I50" s="194">
        <v>-0.36474692999999997</v>
      </c>
      <c r="J50" s="194">
        <v>-0.36474692999999997</v>
      </c>
      <c r="K50" s="194"/>
      <c r="L50" s="194"/>
      <c r="M50" s="194"/>
      <c r="N50" s="194"/>
      <c r="O50" s="194"/>
      <c r="P50" s="194"/>
      <c r="Q50" s="194"/>
    </row>
    <row r="51" spans="1:17" ht="12" customHeight="1" x14ac:dyDescent="0.3">
      <c r="A51" s="181" t="s">
        <v>349</v>
      </c>
      <c r="B51" s="182" t="s">
        <v>338</v>
      </c>
      <c r="C51" s="194">
        <v>905.21067979999998</v>
      </c>
      <c r="D51" s="194">
        <v>905.21067979999998</v>
      </c>
      <c r="E51" s="194"/>
      <c r="F51" s="194"/>
      <c r="G51" s="194"/>
      <c r="H51" s="194"/>
      <c r="I51" s="194">
        <v>-0.57081188999999999</v>
      </c>
      <c r="J51" s="194">
        <v>-0.57081181999999997</v>
      </c>
      <c r="K51" s="194"/>
      <c r="L51" s="194"/>
      <c r="M51" s="194"/>
      <c r="N51" s="194"/>
      <c r="O51" s="194"/>
      <c r="P51" s="194"/>
      <c r="Q51" s="194"/>
    </row>
    <row r="52" spans="1:17" ht="12" customHeight="1" x14ac:dyDescent="0.3">
      <c r="A52" s="177" t="s">
        <v>350</v>
      </c>
      <c r="B52" s="180" t="s">
        <v>351</v>
      </c>
      <c r="C52" s="193">
        <v>106603.74179796</v>
      </c>
      <c r="D52" s="193">
        <v>102380.54772425999</v>
      </c>
      <c r="E52" s="193">
        <v>4223.1940736999995</v>
      </c>
      <c r="F52" s="193">
        <v>382.46955801000001</v>
      </c>
      <c r="G52" s="193"/>
      <c r="H52" s="193">
        <v>382.46955801000001</v>
      </c>
      <c r="I52" s="193">
        <v>-148.86453140999998</v>
      </c>
      <c r="J52" s="193">
        <v>-45.701056430000001</v>
      </c>
      <c r="K52" s="193">
        <v>-103.16347500000001</v>
      </c>
      <c r="L52" s="193">
        <v>-19.566416420000003</v>
      </c>
      <c r="M52" s="193"/>
      <c r="N52" s="193">
        <v>-19.566416439999998</v>
      </c>
      <c r="O52" s="193"/>
      <c r="P52" s="193">
        <v>14925.85782035</v>
      </c>
      <c r="Q52" s="193">
        <v>3.8747721299999998</v>
      </c>
    </row>
    <row r="53" spans="1:17" ht="12" customHeight="1" x14ac:dyDescent="0.3">
      <c r="A53" s="181" t="s">
        <v>352</v>
      </c>
      <c r="B53" s="182" t="s">
        <v>330</v>
      </c>
      <c r="C53" s="194"/>
      <c r="D53" s="194"/>
      <c r="E53" s="194"/>
      <c r="F53" s="194"/>
      <c r="G53" s="194"/>
      <c r="H53" s="194"/>
      <c r="I53" s="194"/>
      <c r="J53" s="194"/>
      <c r="K53" s="194"/>
      <c r="L53" s="194"/>
      <c r="M53" s="194"/>
      <c r="N53" s="194"/>
      <c r="O53" s="194"/>
      <c r="P53" s="194"/>
      <c r="Q53" s="194"/>
    </row>
    <row r="54" spans="1:17" ht="12" customHeight="1" x14ac:dyDescent="0.3">
      <c r="A54" s="181" t="s">
        <v>353</v>
      </c>
      <c r="B54" s="182" t="s">
        <v>332</v>
      </c>
      <c r="C54" s="194">
        <v>7984.0893631300005</v>
      </c>
      <c r="D54" s="194">
        <v>7977.1795067499997</v>
      </c>
      <c r="E54" s="194">
        <v>6.9098563799999999</v>
      </c>
      <c r="F54" s="194"/>
      <c r="G54" s="194"/>
      <c r="H54" s="194"/>
      <c r="I54" s="194">
        <v>-0.30110729999999997</v>
      </c>
      <c r="J54" s="194">
        <v>-0.14757057000000001</v>
      </c>
      <c r="K54" s="194">
        <v>-0.15353672999999998</v>
      </c>
      <c r="L54" s="194"/>
      <c r="M54" s="194"/>
      <c r="N54" s="194"/>
      <c r="O54" s="194"/>
      <c r="P54" s="194">
        <v>1.6850009500000001</v>
      </c>
      <c r="Q54" s="194"/>
    </row>
    <row r="55" spans="1:17" ht="12" customHeight="1" x14ac:dyDescent="0.3">
      <c r="A55" s="181" t="s">
        <v>354</v>
      </c>
      <c r="B55" s="182" t="s">
        <v>334</v>
      </c>
      <c r="C55" s="194">
        <v>1222.1744160300002</v>
      </c>
      <c r="D55" s="194">
        <v>1218.7324990300001</v>
      </c>
      <c r="E55" s="194">
        <v>3.4419170000000001</v>
      </c>
      <c r="F55" s="194">
        <v>5.9522964600000003</v>
      </c>
      <c r="G55" s="194"/>
      <c r="H55" s="194">
        <v>5.9522964600000003</v>
      </c>
      <c r="I55" s="194">
        <v>-3.9824139600000001</v>
      </c>
      <c r="J55" s="194">
        <v>-3.84748264</v>
      </c>
      <c r="K55" s="194">
        <v>-0.13493131999999999</v>
      </c>
      <c r="L55" s="194">
        <v>-3.6457385200000001</v>
      </c>
      <c r="M55" s="194"/>
      <c r="N55" s="194">
        <v>-3.6457385200000001</v>
      </c>
      <c r="O55" s="194"/>
      <c r="P55" s="194">
        <v>54.127573909999995</v>
      </c>
      <c r="Q55" s="194"/>
    </row>
    <row r="56" spans="1:17" ht="12" customHeight="1" x14ac:dyDescent="0.3">
      <c r="A56" s="181" t="s">
        <v>355</v>
      </c>
      <c r="B56" s="182" t="s">
        <v>336</v>
      </c>
      <c r="C56" s="194">
        <v>7549.9422805499999</v>
      </c>
      <c r="D56" s="194">
        <v>7501.3764050600003</v>
      </c>
      <c r="E56" s="194">
        <v>48.565875490000003</v>
      </c>
      <c r="F56" s="194">
        <v>2.8130883799999999</v>
      </c>
      <c r="G56" s="194"/>
      <c r="H56" s="194">
        <v>2.8130883799999999</v>
      </c>
      <c r="I56" s="194">
        <v>-3.6685424200000001</v>
      </c>
      <c r="J56" s="194">
        <v>-2.0644128899999998</v>
      </c>
      <c r="K56" s="194">
        <v>-1.60412953</v>
      </c>
      <c r="L56" s="194">
        <v>-5.1206500000000002E-2</v>
      </c>
      <c r="M56" s="194"/>
      <c r="N56" s="194">
        <v>-5.1206500000000002E-2</v>
      </c>
      <c r="O56" s="194"/>
      <c r="P56" s="194">
        <v>551.02704520999998</v>
      </c>
      <c r="Q56" s="194">
        <v>1.884123E-2</v>
      </c>
    </row>
    <row r="57" spans="1:17" ht="12" customHeight="1" x14ac:dyDescent="0.3">
      <c r="A57" s="181" t="s">
        <v>356</v>
      </c>
      <c r="B57" s="182" t="s">
        <v>338</v>
      </c>
      <c r="C57" s="194">
        <v>62618.332710139999</v>
      </c>
      <c r="D57" s="194">
        <v>59319.469403249997</v>
      </c>
      <c r="E57" s="194">
        <v>3298.8633068899999</v>
      </c>
      <c r="F57" s="194">
        <v>352.61379682999996</v>
      </c>
      <c r="G57" s="194"/>
      <c r="H57" s="194">
        <v>352.61379683000007</v>
      </c>
      <c r="I57" s="195">
        <v>-79.420052310000003</v>
      </c>
      <c r="J57" s="195">
        <v>-14.832128800000001</v>
      </c>
      <c r="K57" s="195">
        <v>-64.58792351000001</v>
      </c>
      <c r="L57" s="195">
        <v>-14.041052950000001</v>
      </c>
      <c r="M57" s="195"/>
      <c r="N57" s="195">
        <v>-14.041052949999999</v>
      </c>
      <c r="O57" s="194"/>
      <c r="P57" s="194">
        <v>9878.0932660800008</v>
      </c>
      <c r="Q57" s="194">
        <v>2.5881716800000003</v>
      </c>
    </row>
    <row r="58" spans="1:17" ht="12" customHeight="1" x14ac:dyDescent="0.3">
      <c r="A58" s="181" t="s">
        <v>357</v>
      </c>
      <c r="B58" s="182" t="s">
        <v>342</v>
      </c>
      <c r="C58" s="194">
        <v>27229.203028129996</v>
      </c>
      <c r="D58" s="194">
        <v>26363.789910179999</v>
      </c>
      <c r="E58" s="194">
        <v>865.41311795000001</v>
      </c>
      <c r="F58" s="194">
        <v>21.090376329999998</v>
      </c>
      <c r="G58" s="194"/>
      <c r="H58" s="194">
        <v>21.090376329999998</v>
      </c>
      <c r="I58" s="195">
        <v>-61.49241542</v>
      </c>
      <c r="J58" s="195">
        <v>-24.80946153</v>
      </c>
      <c r="K58" s="195">
        <v>-36.68295389</v>
      </c>
      <c r="L58" s="195">
        <v>-1.82841845</v>
      </c>
      <c r="M58" s="195"/>
      <c r="N58" s="195">
        <v>-1.8284184699999999</v>
      </c>
      <c r="O58" s="194"/>
      <c r="P58" s="194">
        <v>4440.9249341599998</v>
      </c>
      <c r="Q58" s="194">
        <v>1.2677592200000001</v>
      </c>
    </row>
    <row r="59" spans="1:17" ht="12" customHeight="1" x14ac:dyDescent="0.3">
      <c r="A59" s="196" t="s">
        <v>358</v>
      </c>
      <c r="B59" s="197" t="s">
        <v>291</v>
      </c>
      <c r="C59" s="198">
        <v>526077.00714711007</v>
      </c>
      <c r="D59" s="198">
        <v>502772.62914032</v>
      </c>
      <c r="E59" s="198">
        <v>23304.378006790001</v>
      </c>
      <c r="F59" s="198">
        <v>3369.5793034999997</v>
      </c>
      <c r="G59" s="198"/>
      <c r="H59" s="198">
        <v>3369.5793034999997</v>
      </c>
      <c r="I59" s="198">
        <v>-756.96753349999994</v>
      </c>
      <c r="J59" s="198">
        <v>-239.48458930000001</v>
      </c>
      <c r="K59" s="198">
        <v>-517.48294421999992</v>
      </c>
      <c r="L59" s="198">
        <v>-1093.62731942</v>
      </c>
      <c r="M59" s="198"/>
      <c r="N59" s="198">
        <v>-1093.6273194400001</v>
      </c>
      <c r="O59" s="199"/>
      <c r="P59" s="199">
        <v>252921.36270863999</v>
      </c>
      <c r="Q59" s="199">
        <v>1230.6472753200001</v>
      </c>
    </row>
    <row r="60" spans="1:17" ht="12" customHeight="1" x14ac:dyDescent="0.3">
      <c r="A60" s="200"/>
      <c r="B60" s="117"/>
      <c r="C60" s="117"/>
      <c r="D60" s="117"/>
      <c r="E60" s="117"/>
      <c r="F60" s="117"/>
      <c r="G60" s="117"/>
      <c r="H60" s="117"/>
      <c r="I60" s="117"/>
      <c r="J60" s="117"/>
      <c r="K60" s="117"/>
      <c r="L60" s="117"/>
      <c r="M60" s="117"/>
      <c r="N60" s="117"/>
      <c r="O60" s="117"/>
      <c r="P60" s="117"/>
      <c r="Q60" s="117"/>
    </row>
    <row r="61" spans="1:17" ht="12" customHeight="1" x14ac:dyDescent="0.3">
      <c r="A61" s="201"/>
      <c r="B61" s="117"/>
      <c r="C61" s="117"/>
      <c r="D61" s="117"/>
      <c r="E61" s="117"/>
      <c r="F61" s="117"/>
      <c r="G61" s="117"/>
      <c r="H61" s="117"/>
      <c r="I61" s="117"/>
      <c r="J61" s="117"/>
      <c r="K61" s="117"/>
      <c r="L61" s="117"/>
      <c r="M61" s="117"/>
      <c r="N61" s="117"/>
      <c r="O61" s="117"/>
      <c r="P61" s="117"/>
      <c r="Q61" s="117"/>
    </row>
    <row r="62" spans="1:17" ht="12" customHeight="1" x14ac:dyDescent="0.3"/>
  </sheetData>
  <mergeCells count="23">
    <mergeCell ref="A2:Q2"/>
    <mergeCell ref="C5:H5"/>
    <mergeCell ref="I5:N5"/>
    <mergeCell ref="O5:O7"/>
    <mergeCell ref="P5:Q5"/>
    <mergeCell ref="C6:E6"/>
    <mergeCell ref="F6:H6"/>
    <mergeCell ref="I6:K6"/>
    <mergeCell ref="L6:N6"/>
    <mergeCell ref="P6:P7"/>
    <mergeCell ref="L35:N35"/>
    <mergeCell ref="P35:P36"/>
    <mergeCell ref="Q35:Q36"/>
    <mergeCell ref="Q6:Q7"/>
    <mergeCell ref="A31:J31"/>
    <mergeCell ref="A32:Q32"/>
    <mergeCell ref="C34:H34"/>
    <mergeCell ref="I34:N34"/>
    <mergeCell ref="O34:O36"/>
    <mergeCell ref="P34:Q34"/>
    <mergeCell ref="C35:E35"/>
    <mergeCell ref="F35:H35"/>
    <mergeCell ref="I35:K35"/>
  </mergeCells>
  <hyperlinks>
    <hyperlink ref="S1" location="ToC!A1" display="Click here to navigate back to ToC" xr:uid="{E7107E7D-A3A4-4996-AD6D-603A5F113A24}"/>
  </hyperlinks>
  <pageMargins left="0.70866141732283472" right="0.70866141732283472" top="0.74803149606299213" bottom="0.74803149606299213" header="0.31496062992125984" footer="0.31496062992125984"/>
  <pageSetup paperSize="9" scale="76" fitToHeight="0" orientation="landscape" r:id="rId1"/>
  <rowBreaks count="1" manualBreakCount="1">
    <brk id="30" max="1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36DAE-0999-4023-9F66-FDC1FF92B544}">
  <sheetPr>
    <tabColor theme="3" tint="0.749992370372631"/>
  </sheetPr>
  <dimension ref="A1:J10"/>
  <sheetViews>
    <sheetView view="pageBreakPreview" zoomScaleNormal="113" zoomScaleSheetLayoutView="100" workbookViewId="0"/>
  </sheetViews>
  <sheetFormatPr defaultColWidth="9.6640625" defaultRowHeight="14.4" x14ac:dyDescent="0.3"/>
  <cols>
    <col min="1" max="1" width="6.44140625" customWidth="1"/>
    <col min="2" max="2" width="24.44140625" customWidth="1"/>
    <col min="3" max="8" width="14.109375" customWidth="1"/>
    <col min="9" max="9" width="12.33203125" customWidth="1"/>
    <col min="10" max="10" width="13.33203125" customWidth="1"/>
    <col min="11" max="11" width="10" customWidth="1"/>
  </cols>
  <sheetData>
    <row r="1" spans="1:10" ht="12" customHeight="1" x14ac:dyDescent="0.3">
      <c r="A1" s="202" t="s">
        <v>359</v>
      </c>
      <c r="B1" s="203"/>
      <c r="C1" s="204"/>
      <c r="D1" s="205"/>
      <c r="E1" s="204"/>
      <c r="F1" s="205"/>
      <c r="G1" s="204"/>
      <c r="H1" s="204"/>
      <c r="J1" s="1634" t="s">
        <v>2269</v>
      </c>
    </row>
    <row r="2" spans="1:10" ht="36" customHeight="1" x14ac:dyDescent="0.3">
      <c r="A2" s="1745" t="s">
        <v>360</v>
      </c>
      <c r="B2" s="1745"/>
      <c r="C2" s="1745"/>
      <c r="D2" s="1745"/>
      <c r="E2" s="1745"/>
      <c r="F2" s="1745"/>
      <c r="G2" s="1745"/>
      <c r="H2" s="1745"/>
    </row>
    <row r="3" spans="1:10" ht="12" customHeight="1" x14ac:dyDescent="0.3">
      <c r="A3" s="206"/>
      <c r="B3" s="206"/>
      <c r="C3" s="206"/>
      <c r="D3" s="206"/>
      <c r="E3" s="206"/>
      <c r="F3" s="206"/>
      <c r="G3" s="206"/>
      <c r="H3" s="206"/>
    </row>
    <row r="4" spans="1:10" ht="12" customHeight="1" x14ac:dyDescent="0.3">
      <c r="A4" s="207" t="s">
        <v>11</v>
      </c>
      <c r="B4" s="206"/>
      <c r="C4" s="208" t="s">
        <v>0</v>
      </c>
      <c r="D4" s="208" t="s">
        <v>1</v>
      </c>
      <c r="E4" s="208" t="s">
        <v>2</v>
      </c>
      <c r="F4" s="208" t="s">
        <v>3</v>
      </c>
      <c r="G4" s="208" t="s">
        <v>4</v>
      </c>
      <c r="H4" s="208" t="s">
        <v>302</v>
      </c>
    </row>
    <row r="5" spans="1:10" ht="12" customHeight="1" x14ac:dyDescent="0.3">
      <c r="A5" s="1"/>
      <c r="B5" s="209"/>
      <c r="C5" s="1724" t="s">
        <v>361</v>
      </c>
      <c r="D5" s="1724"/>
      <c r="E5" s="1724"/>
      <c r="F5" s="1724"/>
      <c r="G5" s="1724"/>
      <c r="H5" s="1724"/>
    </row>
    <row r="6" spans="1:10" ht="24" customHeight="1" x14ac:dyDescent="0.3">
      <c r="A6" s="210"/>
      <c r="B6" s="210"/>
      <c r="C6" s="157" t="s">
        <v>362</v>
      </c>
      <c r="D6" s="157" t="s">
        <v>363</v>
      </c>
      <c r="E6" s="157" t="s">
        <v>364</v>
      </c>
      <c r="F6" s="157" t="s">
        <v>365</v>
      </c>
      <c r="G6" s="157" t="s">
        <v>366</v>
      </c>
      <c r="H6" s="157" t="s">
        <v>291</v>
      </c>
    </row>
    <row r="7" spans="1:10" s="517" customFormat="1" ht="12" customHeight="1" x14ac:dyDescent="0.3">
      <c r="A7" s="530">
        <v>1</v>
      </c>
      <c r="B7" s="211" t="s">
        <v>328</v>
      </c>
      <c r="C7" s="223">
        <v>6704.51</v>
      </c>
      <c r="D7" s="223">
        <v>84134.475576471625</v>
      </c>
      <c r="E7" s="223">
        <v>98180.244846018002</v>
      </c>
      <c r="F7" s="223">
        <v>247478.14562872442</v>
      </c>
      <c r="G7" s="223">
        <v>3979.40408772</v>
      </c>
      <c r="H7" s="223">
        <v>440476.78013893409</v>
      </c>
    </row>
    <row r="8" spans="1:10" s="517" customFormat="1" ht="12" customHeight="1" x14ac:dyDescent="0.3">
      <c r="A8" s="530">
        <v>2</v>
      </c>
      <c r="B8" s="211" t="s">
        <v>344</v>
      </c>
      <c r="C8" s="223"/>
      <c r="D8" s="223">
        <v>9875.2411031061074</v>
      </c>
      <c r="E8" s="223">
        <v>35925.636829422576</v>
      </c>
      <c r="F8" s="223">
        <v>6723.0312056972907</v>
      </c>
      <c r="G8" s="223"/>
      <c r="H8" s="223">
        <v>52523.909138225979</v>
      </c>
    </row>
    <row r="9" spans="1:10" s="517" customFormat="1" ht="12" customHeight="1" x14ac:dyDescent="0.3">
      <c r="A9" s="264">
        <v>3</v>
      </c>
      <c r="B9" s="213" t="s">
        <v>291</v>
      </c>
      <c r="C9" s="531">
        <v>6704.51</v>
      </c>
      <c r="D9" s="531">
        <v>94009.716679577745</v>
      </c>
      <c r="E9" s="531">
        <v>134105.88167544059</v>
      </c>
      <c r="F9" s="531">
        <v>254201.17683442173</v>
      </c>
      <c r="G9" s="531">
        <v>3979.40408772</v>
      </c>
      <c r="H9" s="531">
        <v>493000.68927716004</v>
      </c>
    </row>
    <row r="10" spans="1:10" ht="12" customHeight="1" x14ac:dyDescent="0.3"/>
  </sheetData>
  <mergeCells count="2">
    <mergeCell ref="A2:H2"/>
    <mergeCell ref="C5:H5"/>
  </mergeCells>
  <hyperlinks>
    <hyperlink ref="J1" location="ToC!A1" display="Click here to navigate back to ToC" xr:uid="{5FFEF5CF-63F8-4AD7-9AE9-93A8388562F4}"/>
  </hyperlinks>
  <pageMargins left="0.70866141732283472" right="0.70866141732283472" top="0.74803149606299213" bottom="0.74803149606299213" header="0.31496062992125984" footer="0.31496062992125984"/>
  <pageSetup paperSize="9" scale="7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2A434-FC52-41A4-88CF-453556E47510}">
  <sheetPr>
    <tabColor theme="3" tint="0.749992370372631"/>
  </sheetPr>
  <dimension ref="A1:E22"/>
  <sheetViews>
    <sheetView view="pageBreakPreview" zoomScaleNormal="100" zoomScaleSheetLayoutView="100" workbookViewId="0"/>
  </sheetViews>
  <sheetFormatPr defaultColWidth="9.5546875" defaultRowHeight="14.4" x14ac:dyDescent="0.3"/>
  <cols>
    <col min="1" max="1" width="6.44140625" customWidth="1"/>
    <col min="2" max="2" width="92.44140625" customWidth="1"/>
    <col min="3" max="3" width="17.5546875" customWidth="1"/>
    <col min="4" max="4" width="8.5546875" customWidth="1"/>
    <col min="5" max="11" width="9.33203125" customWidth="1"/>
  </cols>
  <sheetData>
    <row r="1" spans="1:5" ht="12" customHeight="1" x14ac:dyDescent="0.3">
      <c r="A1" s="214" t="s">
        <v>367</v>
      </c>
      <c r="B1" s="203"/>
      <c r="C1" s="204"/>
      <c r="E1" s="1634" t="s">
        <v>2269</v>
      </c>
    </row>
    <row r="2" spans="1:5" ht="24" customHeight="1" x14ac:dyDescent="0.3">
      <c r="A2" s="1746" t="s">
        <v>368</v>
      </c>
      <c r="B2" s="1747"/>
      <c r="C2" s="1747"/>
    </row>
    <row r="3" spans="1:5" ht="12" customHeight="1" x14ac:dyDescent="0.3">
      <c r="A3" s="206"/>
      <c r="B3" s="206"/>
      <c r="C3" s="206"/>
    </row>
    <row r="4" spans="1:5" ht="12" customHeight="1" x14ac:dyDescent="0.3">
      <c r="A4" s="207" t="s">
        <v>11</v>
      </c>
      <c r="B4" s="209"/>
      <c r="C4" s="215" t="s">
        <v>0</v>
      </c>
    </row>
    <row r="5" spans="1:5" ht="24" customHeight="1" x14ac:dyDescent="0.3">
      <c r="A5" s="216" t="s">
        <v>5</v>
      </c>
      <c r="B5" s="217"/>
      <c r="C5" s="157" t="s">
        <v>369</v>
      </c>
    </row>
    <row r="6" spans="1:5" ht="12" customHeight="1" x14ac:dyDescent="0.3">
      <c r="A6" s="218" t="s">
        <v>327</v>
      </c>
      <c r="B6" s="211" t="s">
        <v>370</v>
      </c>
      <c r="C6" s="212">
        <v>2853.1345106199997</v>
      </c>
    </row>
    <row r="7" spans="1:5" ht="12" customHeight="1" x14ac:dyDescent="0.3">
      <c r="A7" s="218" t="s">
        <v>329</v>
      </c>
      <c r="B7" s="211" t="s">
        <v>371</v>
      </c>
      <c r="C7" s="212">
        <v>2082.4308374100001</v>
      </c>
    </row>
    <row r="8" spans="1:5" ht="12" customHeight="1" x14ac:dyDescent="0.3">
      <c r="A8" s="218" t="s">
        <v>331</v>
      </c>
      <c r="B8" s="211" t="s">
        <v>372</v>
      </c>
      <c r="C8" s="212">
        <v>-1500.46958468</v>
      </c>
    </row>
    <row r="9" spans="1:5" ht="12" customHeight="1" x14ac:dyDescent="0.3">
      <c r="A9" s="218" t="s">
        <v>333</v>
      </c>
      <c r="B9" s="219" t="s">
        <v>373</v>
      </c>
      <c r="C9" s="220">
        <v>-225.66402721527101</v>
      </c>
    </row>
    <row r="10" spans="1:5" ht="12" customHeight="1" x14ac:dyDescent="0.3">
      <c r="A10" s="218" t="s">
        <v>335</v>
      </c>
      <c r="B10" s="219" t="s">
        <v>374</v>
      </c>
      <c r="C10" s="221">
        <v>-1274.8055574647301</v>
      </c>
    </row>
    <row r="11" spans="1:5" ht="12" customHeight="1" x14ac:dyDescent="0.3">
      <c r="A11" s="1657" t="s">
        <v>337</v>
      </c>
      <c r="B11" s="213" t="s">
        <v>375</v>
      </c>
      <c r="C11" s="531">
        <v>3435.1957633699999</v>
      </c>
    </row>
    <row r="12" spans="1:5" ht="12" customHeight="1" x14ac:dyDescent="0.3">
      <c r="A12" s="1"/>
      <c r="B12" s="1"/>
      <c r="C12" s="222"/>
    </row>
    <row r="13" spans="1:5" ht="12" customHeight="1" x14ac:dyDescent="0.3">
      <c r="A13" s="1"/>
      <c r="B13" s="1"/>
      <c r="C13" s="222"/>
    </row>
    <row r="14" spans="1:5" ht="12" customHeight="1" x14ac:dyDescent="0.3">
      <c r="A14" s="207" t="s">
        <v>11</v>
      </c>
      <c r="B14" s="209"/>
      <c r="C14" s="215" t="s">
        <v>0</v>
      </c>
    </row>
    <row r="15" spans="1:5" ht="24" customHeight="1" x14ac:dyDescent="0.3">
      <c r="A15" s="216" t="s">
        <v>7</v>
      </c>
      <c r="B15" s="217"/>
      <c r="C15" s="157" t="s">
        <v>369</v>
      </c>
    </row>
    <row r="16" spans="1:5" ht="12" customHeight="1" x14ac:dyDescent="0.3">
      <c r="A16" s="218" t="s">
        <v>327</v>
      </c>
      <c r="B16" s="211" t="s">
        <v>370</v>
      </c>
      <c r="C16" s="223">
        <v>2853.1345106199997</v>
      </c>
    </row>
    <row r="17" spans="1:3" ht="12" customHeight="1" x14ac:dyDescent="0.3">
      <c r="A17" s="218" t="s">
        <v>329</v>
      </c>
      <c r="B17" s="211" t="s">
        <v>371</v>
      </c>
      <c r="C17" s="223">
        <v>1163.11791595</v>
      </c>
    </row>
    <row r="18" spans="1:3" ht="12" customHeight="1" x14ac:dyDescent="0.3">
      <c r="A18" s="218" t="s">
        <v>331</v>
      </c>
      <c r="B18" s="211" t="s">
        <v>372</v>
      </c>
      <c r="C18" s="223">
        <v>-1032.7852485599999</v>
      </c>
    </row>
    <row r="19" spans="1:3" ht="12" customHeight="1" x14ac:dyDescent="0.3">
      <c r="A19" s="218" t="s">
        <v>333</v>
      </c>
      <c r="B19" s="219" t="s">
        <v>373</v>
      </c>
      <c r="C19" s="224">
        <v>-98.919323315463004</v>
      </c>
    </row>
    <row r="20" spans="1:3" ht="12" customHeight="1" x14ac:dyDescent="0.3">
      <c r="A20" s="218" t="s">
        <v>335</v>
      </c>
      <c r="B20" s="219" t="s">
        <v>374</v>
      </c>
      <c r="C20" s="224">
        <v>-933.86592524453692</v>
      </c>
    </row>
    <row r="21" spans="1:3" ht="12" customHeight="1" x14ac:dyDescent="0.3">
      <c r="A21" s="196" t="s">
        <v>337</v>
      </c>
      <c r="B21" s="197" t="s">
        <v>375</v>
      </c>
      <c r="C21" s="225">
        <v>2983.4671780200006</v>
      </c>
    </row>
    <row r="22" spans="1:3" ht="12" customHeight="1" x14ac:dyDescent="0.3"/>
  </sheetData>
  <mergeCells count="1">
    <mergeCell ref="A2:C2"/>
  </mergeCells>
  <hyperlinks>
    <hyperlink ref="E1" location="ToC!A1" display="Click here to navigate back to ToC" xr:uid="{63F4BC11-E565-4848-946D-E87A0E8E7644}"/>
  </hyperlinks>
  <pageMargins left="0.70866141732283472" right="0.70866141732283472" top="0.74803149606299213" bottom="0.74803149606299213"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0CF89-7F76-4441-B157-1C3FA5A00128}">
  <sheetPr>
    <tabColor theme="3" tint="0.749992370372631"/>
  </sheetPr>
  <dimension ref="A1:I13"/>
  <sheetViews>
    <sheetView view="pageBreakPreview" zoomScaleNormal="115" zoomScaleSheetLayoutView="100" workbookViewId="0">
      <selection sqref="A1:E1"/>
    </sheetView>
  </sheetViews>
  <sheetFormatPr defaultColWidth="9.33203125" defaultRowHeight="14.4" x14ac:dyDescent="0.3"/>
  <cols>
    <col min="1" max="1" width="6.44140625" customWidth="1"/>
    <col min="2" max="2" width="36.88671875" customWidth="1"/>
    <col min="3" max="7" width="14.5546875" customWidth="1"/>
  </cols>
  <sheetData>
    <row r="1" spans="1:9" ht="12" customHeight="1" x14ac:dyDescent="0.3">
      <c r="A1" s="1708" t="s">
        <v>749</v>
      </c>
      <c r="B1" s="1708"/>
      <c r="C1" s="1708"/>
      <c r="D1" s="1708"/>
      <c r="E1" s="1708"/>
      <c r="F1" s="1"/>
      <c r="G1" s="1"/>
      <c r="I1" s="1634" t="s">
        <v>2269</v>
      </c>
    </row>
    <row r="2" spans="1:9" ht="24" customHeight="1" x14ac:dyDescent="0.3">
      <c r="A2" s="1748" t="s">
        <v>376</v>
      </c>
      <c r="B2" s="1748"/>
      <c r="C2" s="1748"/>
      <c r="D2" s="1748"/>
      <c r="E2" s="1748"/>
      <c r="F2" s="1748"/>
      <c r="G2" s="1748"/>
    </row>
    <row r="3" spans="1:9" ht="12" customHeight="1" x14ac:dyDescent="0.3">
      <c r="A3" s="226"/>
      <c r="B3" s="226"/>
      <c r="C3" s="226"/>
      <c r="D3" s="226"/>
      <c r="E3" s="226"/>
      <c r="F3" s="226"/>
      <c r="G3" s="226"/>
    </row>
    <row r="4" spans="1:9" ht="12" customHeight="1" x14ac:dyDescent="0.3">
      <c r="A4" s="227" t="s">
        <v>11</v>
      </c>
      <c r="B4" s="228"/>
      <c r="C4" s="1749" t="s">
        <v>377</v>
      </c>
      <c r="D4" s="1752" t="s">
        <v>378</v>
      </c>
      <c r="E4" s="229"/>
      <c r="F4" s="229"/>
      <c r="G4" s="229"/>
    </row>
    <row r="5" spans="1:9" ht="24" customHeight="1" x14ac:dyDescent="0.3">
      <c r="A5" s="228"/>
      <c r="B5" s="228"/>
      <c r="C5" s="1750"/>
      <c r="D5" s="1753"/>
      <c r="E5" s="1752" t="s">
        <v>379</v>
      </c>
      <c r="F5" s="1752" t="s">
        <v>380</v>
      </c>
      <c r="G5" s="230"/>
    </row>
    <row r="6" spans="1:9" ht="48" customHeight="1" x14ac:dyDescent="0.3">
      <c r="A6" s="228"/>
      <c r="B6" s="228"/>
      <c r="C6" s="1751"/>
      <c r="D6" s="1754"/>
      <c r="E6" s="1754"/>
      <c r="F6" s="1754"/>
      <c r="G6" s="231" t="s">
        <v>381</v>
      </c>
    </row>
    <row r="7" spans="1:9" s="517" customFormat="1" ht="12" customHeight="1" x14ac:dyDescent="0.3">
      <c r="A7" s="528"/>
      <c r="B7" s="529"/>
      <c r="C7" s="230" t="s">
        <v>0</v>
      </c>
      <c r="D7" s="230" t="s">
        <v>1</v>
      </c>
      <c r="E7" s="230" t="s">
        <v>2</v>
      </c>
      <c r="F7" s="230" t="s">
        <v>3</v>
      </c>
      <c r="G7" s="230" t="s">
        <v>4</v>
      </c>
    </row>
    <row r="8" spans="1:9" s="517" customFormat="1" ht="12" customHeight="1" x14ac:dyDescent="0.3">
      <c r="A8" s="525">
        <v>1</v>
      </c>
      <c r="B8" s="525" t="s">
        <v>328</v>
      </c>
      <c r="C8" s="520">
        <v>133229.53476010001</v>
      </c>
      <c r="D8" s="520">
        <v>248301.19254014004</v>
      </c>
      <c r="E8" s="520">
        <v>236042.91386097003</v>
      </c>
      <c r="F8" s="520">
        <v>12258.27867917</v>
      </c>
      <c r="G8" s="526"/>
    </row>
    <row r="9" spans="1:9" s="517" customFormat="1" ht="12" customHeight="1" x14ac:dyDescent="0.3">
      <c r="A9" s="520">
        <v>2</v>
      </c>
      <c r="B9" s="520" t="s">
        <v>382</v>
      </c>
      <c r="C9" s="520">
        <v>52391.363857009994</v>
      </c>
      <c r="D9" s="527"/>
      <c r="E9" s="527"/>
      <c r="F9" s="527"/>
      <c r="G9" s="526"/>
    </row>
    <row r="10" spans="1:9" s="517" customFormat="1" ht="12" customHeight="1" x14ac:dyDescent="0.3">
      <c r="A10" s="518">
        <v>3</v>
      </c>
      <c r="B10" s="518" t="s">
        <v>291</v>
      </c>
      <c r="C10" s="518">
        <v>185620.89861711001</v>
      </c>
      <c r="D10" s="518">
        <v>248301.19254014004</v>
      </c>
      <c r="E10" s="518">
        <v>236042.91386097003</v>
      </c>
      <c r="F10" s="518">
        <v>12258.27867917</v>
      </c>
      <c r="G10" s="519"/>
    </row>
    <row r="11" spans="1:9" s="517" customFormat="1" ht="12" customHeight="1" x14ac:dyDescent="0.3">
      <c r="A11" s="520">
        <v>4</v>
      </c>
      <c r="B11" s="521" t="s">
        <v>383</v>
      </c>
      <c r="C11" s="521">
        <v>2328.7057310699997</v>
      </c>
      <c r="D11" s="521">
        <v>1481.25211771</v>
      </c>
      <c r="E11" s="521">
        <v>1347.1645910499999</v>
      </c>
      <c r="F11" s="521">
        <v>134.08752666000001</v>
      </c>
      <c r="G11" s="522"/>
    </row>
    <row r="12" spans="1:9" s="517" customFormat="1" ht="12" customHeight="1" x14ac:dyDescent="0.3">
      <c r="A12" s="523" t="s">
        <v>384</v>
      </c>
      <c r="B12" s="521" t="s">
        <v>385</v>
      </c>
      <c r="C12" s="524"/>
      <c r="D12" s="524"/>
      <c r="E12" s="524"/>
      <c r="F12" s="524"/>
      <c r="G12" s="524"/>
    </row>
    <row r="13" spans="1:9" ht="12" customHeight="1" x14ac:dyDescent="0.3">
      <c r="A13" s="117"/>
      <c r="B13" s="117"/>
      <c r="C13" s="117"/>
      <c r="D13" s="117"/>
      <c r="E13" s="117"/>
      <c r="F13" s="117"/>
      <c r="G13" s="117"/>
    </row>
  </sheetData>
  <mergeCells count="6">
    <mergeCell ref="A1:E1"/>
    <mergeCell ref="A2:G2"/>
    <mergeCell ref="C4:C6"/>
    <mergeCell ref="D4:D6"/>
    <mergeCell ref="E5:E6"/>
    <mergeCell ref="F5:F6"/>
  </mergeCells>
  <hyperlinks>
    <hyperlink ref="I1" location="ToC!A1" display="Click here to navigate back to ToC" xr:uid="{F8ED090E-29DC-49D7-928F-8A87A7E4CD72}"/>
  </hyperlinks>
  <pageMargins left="0.70866141732283472" right="0.70866141732283472" top="0.74803149606299213" bottom="0.74803149606299213" header="0.31496062992125984" footer="0.31496062992125984"/>
  <pageSetup paperSize="9" scale="7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8A3FD-CE2D-4FD9-98E5-370EDFFD887B}">
  <sheetPr>
    <tabColor theme="3" tint="0.749992370372631"/>
  </sheetPr>
  <dimension ref="A1:J46"/>
  <sheetViews>
    <sheetView view="pageBreakPreview" zoomScaleNormal="100" zoomScaleSheetLayoutView="100" workbookViewId="0"/>
  </sheetViews>
  <sheetFormatPr defaultColWidth="9.6640625" defaultRowHeight="14.4" x14ac:dyDescent="0.3"/>
  <cols>
    <col min="1" max="1" width="6.44140625" customWidth="1"/>
    <col min="2" max="2" width="40.44140625" customWidth="1"/>
    <col min="3" max="8" width="11.5546875" customWidth="1"/>
  </cols>
  <sheetData>
    <row r="1" spans="1:10" ht="12" customHeight="1" x14ac:dyDescent="0.3">
      <c r="A1" s="232" t="s">
        <v>386</v>
      </c>
      <c r="B1" s="233"/>
      <c r="C1" s="233"/>
      <c r="D1" s="233"/>
      <c r="E1" s="233"/>
      <c r="F1" s="233"/>
      <c r="G1" s="233"/>
      <c r="H1" s="233"/>
      <c r="J1" s="1634" t="s">
        <v>2269</v>
      </c>
    </row>
    <row r="2" spans="1:10" ht="48" customHeight="1" x14ac:dyDescent="0.3">
      <c r="A2" s="1755" t="s">
        <v>387</v>
      </c>
      <c r="B2" s="1755"/>
      <c r="C2" s="1755"/>
      <c r="D2" s="1755"/>
      <c r="E2" s="1755"/>
      <c r="F2" s="1755"/>
      <c r="G2" s="1755"/>
      <c r="H2" s="1755"/>
    </row>
    <row r="3" spans="1:10" ht="12" customHeight="1" x14ac:dyDescent="0.3">
      <c r="A3" s="1"/>
      <c r="B3" s="234"/>
      <c r="C3" s="235"/>
      <c r="D3" s="235"/>
      <c r="E3" s="235"/>
      <c r="F3" s="235"/>
      <c r="G3" s="235"/>
      <c r="H3" s="236"/>
    </row>
    <row r="4" spans="1:10" ht="36" customHeight="1" x14ac:dyDescent="0.3">
      <c r="A4" s="237" t="s">
        <v>11</v>
      </c>
      <c r="B4" s="238"/>
      <c r="C4" s="1756" t="s">
        <v>388</v>
      </c>
      <c r="D4" s="1757"/>
      <c r="E4" s="1758" t="s">
        <v>389</v>
      </c>
      <c r="F4" s="1757"/>
      <c r="G4" s="1759" t="s">
        <v>390</v>
      </c>
      <c r="H4" s="1756"/>
    </row>
    <row r="5" spans="1:10" ht="36" x14ac:dyDescent="0.3">
      <c r="A5" s="239"/>
      <c r="B5" s="238"/>
      <c r="C5" s="240" t="s">
        <v>391</v>
      </c>
      <c r="D5" s="241" t="s">
        <v>351</v>
      </c>
      <c r="E5" s="242" t="s">
        <v>391</v>
      </c>
      <c r="F5" s="241" t="s">
        <v>351</v>
      </c>
      <c r="G5" s="242" t="s">
        <v>392</v>
      </c>
      <c r="H5" s="243" t="s">
        <v>393</v>
      </c>
    </row>
    <row r="6" spans="1:10" ht="12" customHeight="1" x14ac:dyDescent="0.3">
      <c r="A6" s="532" t="s">
        <v>5</v>
      </c>
      <c r="B6" s="244"/>
      <c r="C6" s="243" t="s">
        <v>0</v>
      </c>
      <c r="D6" s="243" t="s">
        <v>1</v>
      </c>
      <c r="E6" s="241" t="s">
        <v>2</v>
      </c>
      <c r="F6" s="243" t="s">
        <v>3</v>
      </c>
      <c r="G6" s="241" t="s">
        <v>4</v>
      </c>
      <c r="H6" s="243" t="s">
        <v>302</v>
      </c>
    </row>
    <row r="7" spans="1:10" s="517" customFormat="1" ht="12" customHeight="1" x14ac:dyDescent="0.3">
      <c r="A7" s="530">
        <v>1</v>
      </c>
      <c r="B7" s="533" t="s">
        <v>394</v>
      </c>
      <c r="C7" s="534">
        <v>72179.547630150002</v>
      </c>
      <c r="D7" s="534">
        <v>1050.5783577100001</v>
      </c>
      <c r="E7" s="534">
        <v>75869.5336484</v>
      </c>
      <c r="F7" s="534">
        <v>688.03822583399995</v>
      </c>
      <c r="G7" s="534">
        <v>154.42966741000001</v>
      </c>
      <c r="H7" s="535">
        <v>2.0171703938532881E-3</v>
      </c>
    </row>
    <row r="8" spans="1:10" s="517" customFormat="1" ht="12" customHeight="1" x14ac:dyDescent="0.3">
      <c r="A8" s="530">
        <v>2</v>
      </c>
      <c r="B8" s="533" t="s">
        <v>395</v>
      </c>
      <c r="C8" s="534">
        <v>3473.4911609699998</v>
      </c>
      <c r="D8" s="534">
        <v>7462.1557067800004</v>
      </c>
      <c r="E8" s="534">
        <v>4394.0396175799997</v>
      </c>
      <c r="F8" s="534">
        <v>1165.115677262</v>
      </c>
      <c r="G8" s="534">
        <v>20.595113359999999</v>
      </c>
      <c r="H8" s="535">
        <v>3.7047199201484704E-3</v>
      </c>
    </row>
    <row r="9" spans="1:10" s="517" customFormat="1" ht="12" customHeight="1" x14ac:dyDescent="0.3">
      <c r="A9" s="530">
        <v>3</v>
      </c>
      <c r="B9" s="533" t="s">
        <v>396</v>
      </c>
      <c r="C9" s="534">
        <v>3.6334360000000003E-2</v>
      </c>
      <c r="D9" s="534"/>
      <c r="E9" s="534">
        <v>3.6334360000000003E-2</v>
      </c>
      <c r="F9" s="534"/>
      <c r="G9" s="534">
        <v>4.4330400000000001E-3</v>
      </c>
      <c r="H9" s="535">
        <v>0.12200682769697883</v>
      </c>
    </row>
    <row r="10" spans="1:10" s="517" customFormat="1" ht="12" customHeight="1" x14ac:dyDescent="0.3">
      <c r="A10" s="530">
        <v>4</v>
      </c>
      <c r="B10" s="533" t="s">
        <v>397</v>
      </c>
      <c r="C10" s="534">
        <v>1561.0335916500001</v>
      </c>
      <c r="D10" s="534">
        <v>20.000000029999999</v>
      </c>
      <c r="E10" s="534">
        <v>1556.7581727199999</v>
      </c>
      <c r="F10" s="534"/>
      <c r="G10" s="534"/>
      <c r="H10" s="535"/>
    </row>
    <row r="11" spans="1:10" s="517" customFormat="1" ht="12" customHeight="1" x14ac:dyDescent="0.3">
      <c r="A11" s="530">
        <v>5</v>
      </c>
      <c r="B11" s="533" t="s">
        <v>398</v>
      </c>
      <c r="C11" s="534">
        <v>1599.40800868</v>
      </c>
      <c r="D11" s="534"/>
      <c r="E11" s="534">
        <v>1599.40800868</v>
      </c>
      <c r="F11" s="534"/>
      <c r="G11" s="534"/>
      <c r="H11" s="535"/>
    </row>
    <row r="12" spans="1:10" s="517" customFormat="1" ht="12" customHeight="1" x14ac:dyDescent="0.3">
      <c r="A12" s="530">
        <v>6</v>
      </c>
      <c r="B12" s="533" t="s">
        <v>399</v>
      </c>
      <c r="C12" s="534">
        <v>392.70431136000002</v>
      </c>
      <c r="D12" s="534">
        <v>0.15792252000000001</v>
      </c>
      <c r="E12" s="534">
        <v>392.70431136000002</v>
      </c>
      <c r="F12" s="534">
        <v>3.1584503999999999E-2</v>
      </c>
      <c r="G12" s="534">
        <v>80.767104619999998</v>
      </c>
      <c r="H12" s="535">
        <v>0.20565246383276542</v>
      </c>
    </row>
    <row r="13" spans="1:10" s="517" customFormat="1" ht="12" customHeight="1" x14ac:dyDescent="0.3">
      <c r="A13" s="530">
        <v>7</v>
      </c>
      <c r="B13" s="533" t="s">
        <v>400</v>
      </c>
      <c r="C13" s="534">
        <v>1792.6489566600001</v>
      </c>
      <c r="D13" s="534">
        <v>400.65781328999998</v>
      </c>
      <c r="E13" s="534">
        <v>1784.70975727</v>
      </c>
      <c r="F13" s="534">
        <v>96.854615742999997</v>
      </c>
      <c r="G13" s="534">
        <v>1756.4299387300002</v>
      </c>
      <c r="H13" s="535">
        <v>0.93349447083619119</v>
      </c>
    </row>
    <row r="14" spans="1:10" s="517" customFormat="1" ht="12" customHeight="1" x14ac:dyDescent="0.3">
      <c r="A14" s="530">
        <v>8</v>
      </c>
      <c r="B14" s="533" t="s">
        <v>401</v>
      </c>
      <c r="C14" s="534">
        <v>3353.35930349</v>
      </c>
      <c r="D14" s="534">
        <v>905.01801877000003</v>
      </c>
      <c r="E14" s="534">
        <v>3315.1805282</v>
      </c>
      <c r="F14" s="534">
        <v>267.27953505800002</v>
      </c>
      <c r="G14" s="534">
        <v>2648.4743704699999</v>
      </c>
      <c r="H14" s="535">
        <v>0.73928929386623654</v>
      </c>
    </row>
    <row r="15" spans="1:10" s="517" customFormat="1" ht="12" customHeight="1" x14ac:dyDescent="0.3">
      <c r="A15" s="530">
        <v>9</v>
      </c>
      <c r="B15" s="536" t="s">
        <v>402</v>
      </c>
      <c r="C15" s="534">
        <v>10084.78190561</v>
      </c>
      <c r="D15" s="534">
        <v>1303.27496432</v>
      </c>
      <c r="E15" s="534">
        <v>10084.78190561</v>
      </c>
      <c r="F15" s="534">
        <v>312.34877321200003</v>
      </c>
      <c r="G15" s="534">
        <v>3639.9937574600003</v>
      </c>
      <c r="H15" s="535">
        <v>0.35009598993252372</v>
      </c>
    </row>
    <row r="16" spans="1:10" s="517" customFormat="1" ht="12" customHeight="1" x14ac:dyDescent="0.3">
      <c r="A16" s="530">
        <v>10</v>
      </c>
      <c r="B16" s="533" t="s">
        <v>403</v>
      </c>
      <c r="C16" s="534">
        <v>145.94997964000001</v>
      </c>
      <c r="D16" s="534">
        <v>3.5735504599999999</v>
      </c>
      <c r="E16" s="534">
        <v>143.09903319</v>
      </c>
      <c r="F16" s="534">
        <v>1.0493814029999999</v>
      </c>
      <c r="G16" s="534">
        <v>211.08628306</v>
      </c>
      <c r="H16" s="535">
        <v>1.4643677050212285</v>
      </c>
    </row>
    <row r="17" spans="1:8" s="517" customFormat="1" ht="12" customHeight="1" x14ac:dyDescent="0.3">
      <c r="A17" s="530">
        <v>11</v>
      </c>
      <c r="B17" s="536" t="s">
        <v>404</v>
      </c>
      <c r="C17" s="534"/>
      <c r="D17" s="534"/>
      <c r="E17" s="534"/>
      <c r="F17" s="534"/>
      <c r="G17" s="534"/>
      <c r="H17" s="535"/>
    </row>
    <row r="18" spans="1:8" s="517" customFormat="1" ht="12" customHeight="1" x14ac:dyDescent="0.3">
      <c r="A18" s="530">
        <v>12</v>
      </c>
      <c r="B18" s="536" t="s">
        <v>405</v>
      </c>
      <c r="C18" s="534"/>
      <c r="D18" s="534"/>
      <c r="E18" s="534"/>
      <c r="F18" s="534"/>
      <c r="G18" s="534"/>
      <c r="H18" s="535"/>
    </row>
    <row r="19" spans="1:8" ht="24" customHeight="1" x14ac:dyDescent="0.3">
      <c r="A19" s="222">
        <v>13</v>
      </c>
      <c r="B19" s="247" t="s">
        <v>406</v>
      </c>
      <c r="C19" s="245"/>
      <c r="D19" s="245"/>
      <c r="E19" s="245"/>
      <c r="F19" s="245"/>
      <c r="G19" s="245"/>
      <c r="H19" s="246"/>
    </row>
    <row r="20" spans="1:8" s="517" customFormat="1" ht="12" customHeight="1" x14ac:dyDescent="0.3">
      <c r="A20" s="530">
        <v>14</v>
      </c>
      <c r="B20" s="536" t="s">
        <v>407</v>
      </c>
      <c r="C20" s="534">
        <v>1393.78168641</v>
      </c>
      <c r="D20" s="534">
        <v>512.15773388000002</v>
      </c>
      <c r="E20" s="534">
        <v>1393.78168641</v>
      </c>
      <c r="F20" s="534">
        <v>256.07886694000001</v>
      </c>
      <c r="G20" s="534">
        <v>2222.6797941300001</v>
      </c>
      <c r="H20" s="535">
        <v>1.3471925185537077</v>
      </c>
    </row>
    <row r="21" spans="1:8" s="517" customFormat="1" ht="12" customHeight="1" x14ac:dyDescent="0.3">
      <c r="A21" s="530">
        <v>15</v>
      </c>
      <c r="B21" s="533" t="s">
        <v>408</v>
      </c>
      <c r="C21" s="534">
        <v>2199.71397376</v>
      </c>
      <c r="D21" s="534"/>
      <c r="E21" s="534">
        <v>2199.71397376</v>
      </c>
      <c r="F21" s="534"/>
      <c r="G21" s="534">
        <v>2358.84878484</v>
      </c>
      <c r="H21" s="535">
        <v>1.0723434105425937</v>
      </c>
    </row>
    <row r="22" spans="1:8" s="517" customFormat="1" ht="12" customHeight="1" x14ac:dyDescent="0.3">
      <c r="A22" s="530">
        <v>16</v>
      </c>
      <c r="B22" s="533" t="s">
        <v>409</v>
      </c>
      <c r="C22" s="534">
        <v>435.57492262</v>
      </c>
      <c r="D22" s="534"/>
      <c r="E22" s="534">
        <v>432.49271924999999</v>
      </c>
      <c r="F22" s="534"/>
      <c r="G22" s="534">
        <v>355.52350745000001</v>
      </c>
      <c r="H22" s="535">
        <v>0.82203350860223767</v>
      </c>
    </row>
    <row r="23" spans="1:8" s="517" customFormat="1" ht="12" customHeight="1" x14ac:dyDescent="0.3">
      <c r="A23" s="264">
        <v>17</v>
      </c>
      <c r="B23" s="537" t="s">
        <v>291</v>
      </c>
      <c r="C23" s="538">
        <v>98612.031765360007</v>
      </c>
      <c r="D23" s="538">
        <v>11657.574067760001</v>
      </c>
      <c r="E23" s="538">
        <v>103166.23969678998</v>
      </c>
      <c r="F23" s="538">
        <v>2786.796659956</v>
      </c>
      <c r="G23" s="538">
        <v>13448.832754569999</v>
      </c>
      <c r="H23" s="539">
        <v>0.12693201834525544</v>
      </c>
    </row>
    <row r="24" spans="1:8" ht="12" customHeight="1" x14ac:dyDescent="0.3">
      <c r="A24" s="1"/>
      <c r="B24" s="248"/>
      <c r="C24" s="249"/>
      <c r="D24" s="249"/>
      <c r="E24" s="249"/>
      <c r="F24" s="249"/>
      <c r="G24" s="249"/>
      <c r="H24" s="250"/>
    </row>
    <row r="25" spans="1:8" ht="12" customHeight="1" x14ac:dyDescent="0.3">
      <c r="A25" s="1"/>
      <c r="B25" s="1"/>
      <c r="C25" s="1"/>
      <c r="D25" s="1"/>
      <c r="E25" s="103"/>
      <c r="F25" s="1"/>
      <c r="G25" s="1"/>
      <c r="H25" s="1"/>
    </row>
    <row r="26" spans="1:8" ht="36" customHeight="1" x14ac:dyDescent="0.3">
      <c r="A26" s="237" t="s">
        <v>11</v>
      </c>
      <c r="B26" s="238"/>
      <c r="C26" s="1756" t="s">
        <v>388</v>
      </c>
      <c r="D26" s="1757"/>
      <c r="E26" s="1760" t="s">
        <v>389</v>
      </c>
      <c r="F26" s="1757"/>
      <c r="G26" s="1756" t="s">
        <v>390</v>
      </c>
      <c r="H26" s="1756"/>
    </row>
    <row r="27" spans="1:8" ht="48" customHeight="1" x14ac:dyDescent="0.3">
      <c r="A27" s="239"/>
      <c r="B27" s="238"/>
      <c r="C27" s="240" t="s">
        <v>391</v>
      </c>
      <c r="D27" s="251" t="s">
        <v>351</v>
      </c>
      <c r="E27" s="242" t="s">
        <v>391</v>
      </c>
      <c r="F27" s="251" t="s">
        <v>351</v>
      </c>
      <c r="G27" s="242" t="s">
        <v>392</v>
      </c>
      <c r="H27" s="243" t="s">
        <v>393</v>
      </c>
    </row>
    <row r="28" spans="1:8" ht="12" customHeight="1" x14ac:dyDescent="0.3">
      <c r="A28" s="532" t="s">
        <v>7</v>
      </c>
      <c r="B28" s="244"/>
      <c r="C28" s="243" t="s">
        <v>0</v>
      </c>
      <c r="D28" s="243" t="s">
        <v>1</v>
      </c>
      <c r="E28" s="243" t="s">
        <v>2</v>
      </c>
      <c r="F28" s="243" t="s">
        <v>3</v>
      </c>
      <c r="G28" s="243" t="s">
        <v>4</v>
      </c>
      <c r="H28" s="243" t="s">
        <v>302</v>
      </c>
    </row>
    <row r="29" spans="1:8" s="517" customFormat="1" ht="12" customHeight="1" x14ac:dyDescent="0.3">
      <c r="A29" s="530">
        <v>1</v>
      </c>
      <c r="B29" s="533" t="s">
        <v>394</v>
      </c>
      <c r="C29" s="534">
        <v>68335.00786949</v>
      </c>
      <c r="D29" s="534">
        <v>986.46281231</v>
      </c>
      <c r="E29" s="534">
        <v>71991.65710163</v>
      </c>
      <c r="F29" s="534">
        <v>633.01717943999995</v>
      </c>
      <c r="G29" s="534">
        <v>158.58783493999999</v>
      </c>
      <c r="H29" s="535">
        <v>2.1836632867534493E-3</v>
      </c>
    </row>
    <row r="30" spans="1:8" s="517" customFormat="1" ht="12" customHeight="1" x14ac:dyDescent="0.3">
      <c r="A30" s="530">
        <v>2</v>
      </c>
      <c r="B30" s="533" t="s">
        <v>395</v>
      </c>
      <c r="C30" s="534">
        <v>3209.09743205</v>
      </c>
      <c r="D30" s="534">
        <v>7395.3626451500004</v>
      </c>
      <c r="E30" s="534">
        <v>3966.0208489299998</v>
      </c>
      <c r="F30" s="534">
        <v>1093.6361312260001</v>
      </c>
      <c r="G30" s="534">
        <v>20.520656540000001</v>
      </c>
      <c r="H30" s="535">
        <v>4.0557406599858684E-3</v>
      </c>
    </row>
    <row r="31" spans="1:8" s="517" customFormat="1" ht="12" customHeight="1" x14ac:dyDescent="0.3">
      <c r="A31" s="530">
        <v>3</v>
      </c>
      <c r="B31" s="533" t="s">
        <v>396</v>
      </c>
      <c r="C31" s="534"/>
      <c r="D31" s="534"/>
      <c r="E31" s="534"/>
      <c r="F31" s="534"/>
      <c r="G31" s="534"/>
      <c r="H31" s="535"/>
    </row>
    <row r="32" spans="1:8" s="517" customFormat="1" ht="12" customHeight="1" x14ac:dyDescent="0.3">
      <c r="A32" s="530">
        <v>4</v>
      </c>
      <c r="B32" s="533" t="s">
        <v>397</v>
      </c>
      <c r="C32" s="534">
        <v>1274.8538804</v>
      </c>
      <c r="D32" s="534">
        <v>20.000000029999999</v>
      </c>
      <c r="E32" s="534">
        <v>1269.5722864300001</v>
      </c>
      <c r="F32" s="534"/>
      <c r="G32" s="534"/>
      <c r="H32" s="535"/>
    </row>
    <row r="33" spans="1:8" s="517" customFormat="1" ht="12" customHeight="1" x14ac:dyDescent="0.3">
      <c r="A33" s="530">
        <v>5</v>
      </c>
      <c r="B33" s="533" t="s">
        <v>398</v>
      </c>
      <c r="C33" s="534">
        <v>803.87425346999999</v>
      </c>
      <c r="D33" s="534"/>
      <c r="E33" s="534">
        <v>803.87425346999999</v>
      </c>
      <c r="F33" s="534"/>
      <c r="G33" s="534"/>
      <c r="H33" s="535"/>
    </row>
    <row r="34" spans="1:8" s="517" customFormat="1" ht="12" customHeight="1" x14ac:dyDescent="0.3">
      <c r="A34" s="530">
        <v>6</v>
      </c>
      <c r="B34" s="533" t="s">
        <v>399</v>
      </c>
      <c r="C34" s="534">
        <v>221.55038782</v>
      </c>
      <c r="D34" s="534">
        <v>0.19162223</v>
      </c>
      <c r="E34" s="534">
        <v>212.27933196000001</v>
      </c>
      <c r="F34" s="534">
        <v>3.8324445999999998E-2</v>
      </c>
      <c r="G34" s="534">
        <v>45.497165879999997</v>
      </c>
      <c r="H34" s="535">
        <v>0.21428818803933572</v>
      </c>
    </row>
    <row r="35" spans="1:8" s="517" customFormat="1" ht="12" customHeight="1" x14ac:dyDescent="0.3">
      <c r="A35" s="530">
        <v>7</v>
      </c>
      <c r="B35" s="533" t="s">
        <v>400</v>
      </c>
      <c r="C35" s="534">
        <v>1620.1092519700001</v>
      </c>
      <c r="D35" s="534">
        <v>445.62633922999999</v>
      </c>
      <c r="E35" s="534">
        <v>1616.5533653800001</v>
      </c>
      <c r="F35" s="534">
        <v>100.57548188299999</v>
      </c>
      <c r="G35" s="534">
        <v>1627.7873628299999</v>
      </c>
      <c r="H35" s="535">
        <v>0.94797042483130767</v>
      </c>
    </row>
    <row r="36" spans="1:8" s="517" customFormat="1" ht="12" customHeight="1" x14ac:dyDescent="0.3">
      <c r="A36" s="530">
        <v>8</v>
      </c>
      <c r="B36" s="533" t="s">
        <v>401</v>
      </c>
      <c r="C36" s="534">
        <v>3591.2515961700001</v>
      </c>
      <c r="D36" s="534">
        <v>592.82066229999998</v>
      </c>
      <c r="E36" s="534">
        <v>3573.3868428000001</v>
      </c>
      <c r="F36" s="534">
        <v>232.51551329500001</v>
      </c>
      <c r="G36" s="534">
        <v>2820.11803474</v>
      </c>
      <c r="H36" s="535">
        <v>0.74098538818887305</v>
      </c>
    </row>
    <row r="37" spans="1:8" s="517" customFormat="1" ht="12" customHeight="1" x14ac:dyDescent="0.3">
      <c r="A37" s="530">
        <v>9</v>
      </c>
      <c r="B37" s="536" t="s">
        <v>402</v>
      </c>
      <c r="C37" s="534">
        <v>2218.8665491400002</v>
      </c>
      <c r="D37" s="534">
        <v>192.58423667</v>
      </c>
      <c r="E37" s="534">
        <v>2218.8665491400002</v>
      </c>
      <c r="F37" s="534">
        <v>95.797304745999995</v>
      </c>
      <c r="G37" s="534">
        <v>811.28813576000005</v>
      </c>
      <c r="H37" s="535">
        <v>0.35049933250478665</v>
      </c>
    </row>
    <row r="38" spans="1:8" s="517" customFormat="1" ht="12" customHeight="1" x14ac:dyDescent="0.3">
      <c r="A38" s="530">
        <v>10</v>
      </c>
      <c r="B38" s="533" t="s">
        <v>403</v>
      </c>
      <c r="C38" s="534">
        <v>47.099431109999998</v>
      </c>
      <c r="D38" s="534">
        <v>1.80091439</v>
      </c>
      <c r="E38" s="534">
        <v>43.00771598</v>
      </c>
      <c r="F38" s="534">
        <v>0.32729851100000001</v>
      </c>
      <c r="G38" s="534">
        <v>64.07557328</v>
      </c>
      <c r="H38" s="535">
        <v>1.4786097116295527</v>
      </c>
    </row>
    <row r="39" spans="1:8" s="517" customFormat="1" ht="12" customHeight="1" x14ac:dyDescent="0.3">
      <c r="A39" s="530">
        <v>11</v>
      </c>
      <c r="B39" s="536" t="s">
        <v>404</v>
      </c>
      <c r="C39" s="534"/>
      <c r="D39" s="534"/>
      <c r="E39" s="534"/>
      <c r="F39" s="534"/>
      <c r="G39" s="534"/>
      <c r="H39" s="535"/>
    </row>
    <row r="40" spans="1:8" s="517" customFormat="1" ht="12" customHeight="1" x14ac:dyDescent="0.3">
      <c r="A40" s="530">
        <v>12</v>
      </c>
      <c r="B40" s="536" t="s">
        <v>405</v>
      </c>
      <c r="C40" s="534"/>
      <c r="D40" s="534"/>
      <c r="E40" s="534"/>
      <c r="F40" s="534"/>
      <c r="G40" s="534"/>
      <c r="H40" s="535"/>
    </row>
    <row r="41" spans="1:8" ht="24" customHeight="1" x14ac:dyDescent="0.3">
      <c r="A41" s="222">
        <v>13</v>
      </c>
      <c r="B41" s="247" t="s">
        <v>406</v>
      </c>
      <c r="C41" s="252"/>
      <c r="D41" s="252"/>
      <c r="E41" s="252"/>
      <c r="F41" s="252"/>
      <c r="G41" s="252"/>
      <c r="H41" s="253"/>
    </row>
    <row r="42" spans="1:8" s="517" customFormat="1" ht="12" customHeight="1" x14ac:dyDescent="0.3">
      <c r="A42" s="530">
        <v>14</v>
      </c>
      <c r="B42" s="536" t="s">
        <v>407</v>
      </c>
      <c r="C42" s="534">
        <v>1376.4755854</v>
      </c>
      <c r="D42" s="534">
        <v>571.15867610999999</v>
      </c>
      <c r="E42" s="534">
        <v>1376.4755854</v>
      </c>
      <c r="F42" s="534">
        <v>285.57933805499999</v>
      </c>
      <c r="G42" s="534">
        <v>2582.1464030500001</v>
      </c>
      <c r="H42" s="535">
        <v>1.5535866875460158</v>
      </c>
    </row>
    <row r="43" spans="1:8" s="517" customFormat="1" ht="12" customHeight="1" x14ac:dyDescent="0.3">
      <c r="A43" s="530">
        <v>15</v>
      </c>
      <c r="B43" s="533" t="s">
        <v>408</v>
      </c>
      <c r="C43" s="534">
        <v>1999.7201849600001</v>
      </c>
      <c r="D43" s="534"/>
      <c r="E43" s="534">
        <v>1999.7201849600001</v>
      </c>
      <c r="F43" s="534"/>
      <c r="G43" s="534">
        <v>2165.2771985300001</v>
      </c>
      <c r="H43" s="535">
        <v>1.0827900897411362</v>
      </c>
    </row>
    <row r="44" spans="1:8" s="517" customFormat="1" ht="12" customHeight="1" x14ac:dyDescent="0.3">
      <c r="A44" s="530">
        <v>16</v>
      </c>
      <c r="B44" s="533" t="s">
        <v>409</v>
      </c>
      <c r="C44" s="534">
        <v>453.63102808999997</v>
      </c>
      <c r="D44" s="534"/>
      <c r="E44" s="534">
        <v>448.62174077999998</v>
      </c>
      <c r="F44" s="534"/>
      <c r="G44" s="534">
        <v>367.09827573000001</v>
      </c>
      <c r="H44" s="535">
        <v>0.81828017316267709</v>
      </c>
    </row>
    <row r="45" spans="1:8" s="517" customFormat="1" ht="12" customHeight="1" x14ac:dyDescent="0.3">
      <c r="A45" s="264">
        <v>17</v>
      </c>
      <c r="B45" s="537" t="s">
        <v>291</v>
      </c>
      <c r="C45" s="538">
        <v>85151.537450069984</v>
      </c>
      <c r="D45" s="538">
        <v>10206.007908420002</v>
      </c>
      <c r="E45" s="538">
        <v>89520.035806859989</v>
      </c>
      <c r="F45" s="538">
        <v>2441.4865716019999</v>
      </c>
      <c r="G45" s="538">
        <v>10662.39664128</v>
      </c>
      <c r="H45" s="539">
        <v>0.1159441075518472</v>
      </c>
    </row>
    <row r="46" spans="1:8" ht="12" customHeight="1" x14ac:dyDescent="0.3">
      <c r="A46" s="1"/>
      <c r="B46" s="1"/>
      <c r="C46" s="1"/>
      <c r="D46" s="1"/>
      <c r="E46" s="1"/>
      <c r="F46" s="1"/>
      <c r="G46" s="1"/>
      <c r="H46" s="1"/>
    </row>
  </sheetData>
  <mergeCells count="7">
    <mergeCell ref="A2:H2"/>
    <mergeCell ref="C4:D4"/>
    <mergeCell ref="E4:F4"/>
    <mergeCell ref="G4:H4"/>
    <mergeCell ref="C26:D26"/>
    <mergeCell ref="E26:F26"/>
    <mergeCell ref="G26:H26"/>
  </mergeCells>
  <hyperlinks>
    <hyperlink ref="J1" location="ToC!A1" display="Click here to navigate back to ToC" xr:uid="{17C4EA3C-B1F6-43EA-8BF5-57FFBD10D612}"/>
  </hyperlinks>
  <pageMargins left="0.70866141732283472" right="0.70866141732283472" top="0.74803149606299213" bottom="0.74803149606299213" header="0.31496062992125984" footer="0.31496062992125984"/>
  <pageSetup paperSize="9" scale="76"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306CA-52D9-49FA-99A5-0352D8B5A456}">
  <sheetPr>
    <tabColor theme="3" tint="0.749992370372631"/>
  </sheetPr>
  <dimension ref="A1:U48"/>
  <sheetViews>
    <sheetView view="pageBreakPreview" zoomScaleNormal="115" zoomScaleSheetLayoutView="100" workbookViewId="0"/>
  </sheetViews>
  <sheetFormatPr defaultColWidth="9.33203125" defaultRowHeight="14.4" x14ac:dyDescent="0.3"/>
  <cols>
    <col min="1" max="1" width="4.33203125" customWidth="1"/>
    <col min="2" max="2" width="37.5546875" customWidth="1"/>
    <col min="3" max="17" width="7.44140625" customWidth="1"/>
    <col min="18" max="18" width="8.5546875" customWidth="1"/>
    <col min="19" max="19" width="7.44140625" customWidth="1"/>
    <col min="20" max="20" width="9.5546875" customWidth="1"/>
  </cols>
  <sheetData>
    <row r="1" spans="1:21" ht="12" customHeight="1" x14ac:dyDescent="0.3">
      <c r="A1" s="254" t="s">
        <v>410</v>
      </c>
      <c r="B1" s="254"/>
      <c r="C1" s="1"/>
      <c r="D1" s="1"/>
      <c r="E1" s="1"/>
      <c r="F1" s="1"/>
      <c r="G1" s="1"/>
      <c r="H1" s="1"/>
      <c r="I1" s="1"/>
      <c r="J1" s="1"/>
      <c r="K1" s="1"/>
      <c r="L1" s="1"/>
      <c r="M1" s="1"/>
      <c r="N1" s="1"/>
      <c r="O1" s="1"/>
      <c r="P1" s="1"/>
      <c r="Q1" s="1"/>
      <c r="R1" s="1"/>
      <c r="S1" s="1"/>
      <c r="U1" s="1634" t="s">
        <v>2269</v>
      </c>
    </row>
    <row r="2" spans="1:21" ht="24" customHeight="1" x14ac:dyDescent="0.3">
      <c r="A2" s="1762" t="s">
        <v>411</v>
      </c>
      <c r="B2" s="1762"/>
      <c r="C2" s="1762"/>
      <c r="D2" s="1762"/>
      <c r="E2" s="1762"/>
      <c r="F2" s="1762"/>
      <c r="G2" s="1762"/>
      <c r="H2" s="1762"/>
      <c r="I2" s="1762"/>
      <c r="J2" s="1762"/>
      <c r="K2" s="1762"/>
      <c r="L2" s="1762"/>
      <c r="M2" s="1762"/>
      <c r="N2" s="1762"/>
      <c r="O2" s="1762"/>
      <c r="P2" s="1762"/>
      <c r="Q2" s="1762"/>
      <c r="R2" s="1762"/>
      <c r="S2" s="1762"/>
    </row>
    <row r="3" spans="1:21" ht="12" customHeight="1" x14ac:dyDescent="0.3">
      <c r="A3" s="1"/>
      <c r="B3" s="256"/>
      <c r="C3" s="256"/>
      <c r="D3" s="256"/>
      <c r="E3" s="256"/>
      <c r="F3" s="256"/>
      <c r="G3" s="256"/>
      <c r="H3" s="256"/>
      <c r="I3" s="256"/>
      <c r="J3" s="256"/>
      <c r="K3" s="256"/>
      <c r="L3" s="256"/>
      <c r="M3" s="256"/>
      <c r="N3" s="256"/>
      <c r="O3" s="256"/>
      <c r="P3" s="256"/>
      <c r="Q3" s="256"/>
      <c r="R3" s="256"/>
      <c r="S3" s="1"/>
    </row>
    <row r="4" spans="1:21" ht="24" customHeight="1" x14ac:dyDescent="0.3">
      <c r="A4" s="257" t="s">
        <v>199</v>
      </c>
      <c r="B4" s="257"/>
      <c r="C4" s="1756" t="s">
        <v>412</v>
      </c>
      <c r="D4" s="1756"/>
      <c r="E4" s="1756"/>
      <c r="F4" s="1756"/>
      <c r="G4" s="1756"/>
      <c r="H4" s="1756"/>
      <c r="I4" s="1756"/>
      <c r="J4" s="1756"/>
      <c r="K4" s="1756"/>
      <c r="L4" s="1756"/>
      <c r="M4" s="1756"/>
      <c r="N4" s="1756"/>
      <c r="O4" s="1756"/>
      <c r="P4" s="1756"/>
      <c r="Q4" s="1757"/>
      <c r="R4" s="1763" t="s">
        <v>291</v>
      </c>
      <c r="S4" s="1758" t="s">
        <v>413</v>
      </c>
    </row>
    <row r="5" spans="1:21" ht="24" customHeight="1" x14ac:dyDescent="0.3">
      <c r="A5" s="254"/>
      <c r="B5" s="254"/>
      <c r="C5" s="258">
        <v>0</v>
      </c>
      <c r="D5" s="258">
        <v>0.02</v>
      </c>
      <c r="E5" s="258">
        <v>0.04</v>
      </c>
      <c r="F5" s="258">
        <v>0.1</v>
      </c>
      <c r="G5" s="258">
        <v>0.2</v>
      </c>
      <c r="H5" s="258">
        <v>0.35</v>
      </c>
      <c r="I5" s="258">
        <v>0.5</v>
      </c>
      <c r="J5" s="258">
        <v>0.7</v>
      </c>
      <c r="K5" s="258">
        <v>0.75</v>
      </c>
      <c r="L5" s="258">
        <v>1</v>
      </c>
      <c r="M5" s="258">
        <v>1.5</v>
      </c>
      <c r="N5" s="258">
        <v>2.5</v>
      </c>
      <c r="O5" s="258">
        <v>3.7</v>
      </c>
      <c r="P5" s="258">
        <v>12.5</v>
      </c>
      <c r="Q5" s="240" t="s">
        <v>414</v>
      </c>
      <c r="R5" s="1764"/>
      <c r="S5" s="1761"/>
    </row>
    <row r="6" spans="1:21" ht="12" customHeight="1" x14ac:dyDescent="0.3">
      <c r="A6" s="259" t="s">
        <v>5</v>
      </c>
      <c r="B6" s="104"/>
      <c r="C6" s="260" t="s">
        <v>0</v>
      </c>
      <c r="D6" s="260" t="s">
        <v>1</v>
      </c>
      <c r="E6" s="260" t="s">
        <v>2</v>
      </c>
      <c r="F6" s="260" t="s">
        <v>3</v>
      </c>
      <c r="G6" s="260" t="s">
        <v>4</v>
      </c>
      <c r="H6" s="260" t="s">
        <v>302</v>
      </c>
      <c r="I6" s="260" t="s">
        <v>303</v>
      </c>
      <c r="J6" s="260" t="s">
        <v>304</v>
      </c>
      <c r="K6" s="260" t="s">
        <v>305</v>
      </c>
      <c r="L6" s="260" t="s">
        <v>306</v>
      </c>
      <c r="M6" s="260" t="s">
        <v>307</v>
      </c>
      <c r="N6" s="260" t="s">
        <v>308</v>
      </c>
      <c r="O6" s="260" t="s">
        <v>309</v>
      </c>
      <c r="P6" s="260" t="s">
        <v>310</v>
      </c>
      <c r="Q6" s="241" t="s">
        <v>311</v>
      </c>
      <c r="R6" s="157" t="s">
        <v>415</v>
      </c>
      <c r="S6" s="243" t="s">
        <v>416</v>
      </c>
    </row>
    <row r="7" spans="1:21" ht="12" customHeight="1" x14ac:dyDescent="0.3">
      <c r="A7" s="1">
        <v>1</v>
      </c>
      <c r="B7" s="261" t="s">
        <v>394</v>
      </c>
      <c r="C7" s="1658">
        <v>76465.583999999988</v>
      </c>
      <c r="D7" s="1658"/>
      <c r="E7" s="1658"/>
      <c r="F7" s="1658"/>
      <c r="G7" s="1658">
        <v>32.503</v>
      </c>
      <c r="H7" s="1658"/>
      <c r="I7" s="1658"/>
      <c r="J7" s="1658"/>
      <c r="K7" s="1658"/>
      <c r="L7" s="1658">
        <v>0.38400000000000001</v>
      </c>
      <c r="M7" s="1658">
        <v>0.20399999999999999</v>
      </c>
      <c r="N7" s="1658">
        <v>58.895000000000003</v>
      </c>
      <c r="O7" s="1658"/>
      <c r="P7" s="1658"/>
      <c r="Q7" s="1658"/>
      <c r="R7" s="1658">
        <v>76557.569999999992</v>
      </c>
      <c r="S7" s="1658">
        <v>0.38398356</v>
      </c>
    </row>
    <row r="8" spans="1:21" ht="12" customHeight="1" x14ac:dyDescent="0.3">
      <c r="A8" s="1">
        <v>2</v>
      </c>
      <c r="B8" s="261" t="s">
        <v>395</v>
      </c>
      <c r="C8" s="1658">
        <v>5456.18</v>
      </c>
      <c r="D8" s="1658"/>
      <c r="E8" s="1658"/>
      <c r="F8" s="1658"/>
      <c r="G8" s="1658">
        <v>102.97499999999999</v>
      </c>
      <c r="H8" s="1658"/>
      <c r="I8" s="1658"/>
      <c r="J8" s="1658"/>
      <c r="K8" s="1658"/>
      <c r="L8" s="1658"/>
      <c r="M8" s="1658"/>
      <c r="N8" s="1658"/>
      <c r="O8" s="1658"/>
      <c r="P8" s="1658"/>
      <c r="Q8" s="1658"/>
      <c r="R8" s="1658">
        <v>5559.1550000000007</v>
      </c>
      <c r="S8" s="1658"/>
    </row>
    <row r="9" spans="1:21" ht="12" customHeight="1" x14ac:dyDescent="0.3">
      <c r="A9" s="1">
        <v>3</v>
      </c>
      <c r="B9" s="261" t="s">
        <v>396</v>
      </c>
      <c r="C9" s="1658">
        <v>1.4E-2</v>
      </c>
      <c r="D9" s="1658"/>
      <c r="E9" s="1658"/>
      <c r="F9" s="1658"/>
      <c r="G9" s="1658">
        <v>2.1999999999999999E-2</v>
      </c>
      <c r="H9" s="1658"/>
      <c r="I9" s="1658"/>
      <c r="J9" s="1658"/>
      <c r="K9" s="1658"/>
      <c r="L9" s="1658"/>
      <c r="M9" s="1658"/>
      <c r="N9" s="1658"/>
      <c r="O9" s="1658"/>
      <c r="P9" s="1658"/>
      <c r="Q9" s="1658"/>
      <c r="R9" s="1658">
        <v>3.5999999999999997E-2</v>
      </c>
      <c r="S9" s="1658"/>
    </row>
    <row r="10" spans="1:21" ht="12" customHeight="1" x14ac:dyDescent="0.3">
      <c r="A10" s="1">
        <v>4</v>
      </c>
      <c r="B10" s="261" t="s">
        <v>397</v>
      </c>
      <c r="C10" s="1658">
        <v>1556.7580000000003</v>
      </c>
      <c r="D10" s="1658"/>
      <c r="E10" s="1658"/>
      <c r="F10" s="1658"/>
      <c r="G10" s="1658"/>
      <c r="H10" s="1658"/>
      <c r="I10" s="1658"/>
      <c r="J10" s="1658"/>
      <c r="K10" s="1658"/>
      <c r="L10" s="1658"/>
      <c r="M10" s="1658"/>
      <c r="N10" s="1658"/>
      <c r="O10" s="1658"/>
      <c r="P10" s="1658"/>
      <c r="Q10" s="1658"/>
      <c r="R10" s="1658">
        <v>1556.7580000000003</v>
      </c>
      <c r="S10" s="1658"/>
    </row>
    <row r="11" spans="1:21" ht="12" customHeight="1" x14ac:dyDescent="0.3">
      <c r="A11" s="1">
        <v>5</v>
      </c>
      <c r="B11" s="261" t="s">
        <v>398</v>
      </c>
      <c r="C11" s="1658">
        <v>1599.4079999999999</v>
      </c>
      <c r="D11" s="1658"/>
      <c r="E11" s="1658"/>
      <c r="F11" s="1658"/>
      <c r="G11" s="1658"/>
      <c r="H11" s="1658"/>
      <c r="I11" s="1658"/>
      <c r="J11" s="1658"/>
      <c r="K11" s="1658"/>
      <c r="L11" s="1658"/>
      <c r="M11" s="1658"/>
      <c r="N11" s="1658"/>
      <c r="O11" s="1658"/>
      <c r="P11" s="1658"/>
      <c r="Q11" s="1658"/>
      <c r="R11" s="1658">
        <v>1599.4079999999999</v>
      </c>
      <c r="S11" s="1658"/>
    </row>
    <row r="12" spans="1:21" ht="12" customHeight="1" x14ac:dyDescent="0.3">
      <c r="A12" s="1">
        <v>6</v>
      </c>
      <c r="B12" s="261" t="s">
        <v>399</v>
      </c>
      <c r="C12" s="1658"/>
      <c r="D12" s="1658"/>
      <c r="E12" s="1658"/>
      <c r="F12" s="1658"/>
      <c r="G12" s="1658">
        <v>385.33600000000001</v>
      </c>
      <c r="H12" s="1658"/>
      <c r="I12" s="1658">
        <v>7.4</v>
      </c>
      <c r="J12" s="1658"/>
      <c r="K12" s="1658"/>
      <c r="L12" s="1658"/>
      <c r="M12" s="1658"/>
      <c r="N12" s="1658"/>
      <c r="O12" s="1658"/>
      <c r="P12" s="1658"/>
      <c r="Q12" s="1658"/>
      <c r="R12" s="1658">
        <v>392.73599999999999</v>
      </c>
      <c r="S12" s="1658"/>
    </row>
    <row r="13" spans="1:21" ht="12" customHeight="1" x14ac:dyDescent="0.3">
      <c r="A13" s="1">
        <v>7</v>
      </c>
      <c r="B13" s="261" t="s">
        <v>400</v>
      </c>
      <c r="C13" s="1658"/>
      <c r="D13" s="1658"/>
      <c r="E13" s="1658"/>
      <c r="F13" s="1658"/>
      <c r="G13" s="1658"/>
      <c r="H13" s="1658"/>
      <c r="I13" s="1658">
        <v>0.88700000000000001</v>
      </c>
      <c r="J13" s="1658"/>
      <c r="K13" s="1658"/>
      <c r="L13" s="1658">
        <v>1880.2329999999999</v>
      </c>
      <c r="M13" s="1658">
        <v>0.44400000000000001</v>
      </c>
      <c r="N13" s="1658"/>
      <c r="O13" s="1658"/>
      <c r="P13" s="1658"/>
      <c r="Q13" s="1658"/>
      <c r="R13" s="1658">
        <v>1881.5639999999999</v>
      </c>
      <c r="S13" s="1658">
        <v>12.588128710000001</v>
      </c>
    </row>
    <row r="14" spans="1:21" ht="12" customHeight="1" x14ac:dyDescent="0.3">
      <c r="A14" s="1">
        <v>8</v>
      </c>
      <c r="B14" s="261" t="s">
        <v>417</v>
      </c>
      <c r="C14" s="1658"/>
      <c r="D14" s="1658"/>
      <c r="E14" s="1658"/>
      <c r="F14" s="1658"/>
      <c r="G14" s="1658"/>
      <c r="H14" s="1658"/>
      <c r="I14" s="1658"/>
      <c r="J14" s="1658"/>
      <c r="K14" s="1658">
        <v>3582.46</v>
      </c>
      <c r="L14" s="1658"/>
      <c r="M14" s="1658"/>
      <c r="N14" s="1658"/>
      <c r="O14" s="1658"/>
      <c r="P14" s="1658"/>
      <c r="Q14" s="1658"/>
      <c r="R14" s="1658">
        <v>3582.46</v>
      </c>
      <c r="S14" s="1658">
        <v>3582.46</v>
      </c>
    </row>
    <row r="15" spans="1:21" s="1256" customFormat="1" ht="24" customHeight="1" x14ac:dyDescent="0.3">
      <c r="A15" s="222">
        <v>9</v>
      </c>
      <c r="B15" s="262" t="s">
        <v>418</v>
      </c>
      <c r="C15" s="263"/>
      <c r="D15" s="263"/>
      <c r="E15" s="263"/>
      <c r="F15" s="263"/>
      <c r="G15" s="263"/>
      <c r="H15" s="263">
        <v>10370.483</v>
      </c>
      <c r="I15" s="263">
        <v>26.646999999999998</v>
      </c>
      <c r="J15" s="263"/>
      <c r="K15" s="263"/>
      <c r="L15" s="263"/>
      <c r="M15" s="263"/>
      <c r="N15" s="263"/>
      <c r="O15" s="263"/>
      <c r="P15" s="263"/>
      <c r="Q15" s="263"/>
      <c r="R15" s="263">
        <v>10397.130000000001</v>
      </c>
      <c r="S15" s="263">
        <v>10397.130000000001</v>
      </c>
    </row>
    <row r="16" spans="1:21" ht="12" customHeight="1" x14ac:dyDescent="0.3">
      <c r="A16" s="1">
        <v>10</v>
      </c>
      <c r="B16" s="261" t="s">
        <v>403</v>
      </c>
      <c r="C16" s="1658"/>
      <c r="D16" s="1658"/>
      <c r="E16" s="1658"/>
      <c r="F16" s="1658"/>
      <c r="G16" s="1658"/>
      <c r="H16" s="1658"/>
      <c r="I16" s="1658"/>
      <c r="J16" s="1658"/>
      <c r="K16" s="1658"/>
      <c r="L16" s="1658">
        <v>9.0299999999999994</v>
      </c>
      <c r="M16" s="1658">
        <v>135.11799999999999</v>
      </c>
      <c r="N16" s="1658"/>
      <c r="O16" s="1658"/>
      <c r="P16" s="1658"/>
      <c r="Q16" s="1658"/>
      <c r="R16" s="1658">
        <v>144.148</v>
      </c>
      <c r="S16" s="1658">
        <v>144.148</v>
      </c>
    </row>
    <row r="17" spans="1:19" ht="12" customHeight="1" x14ac:dyDescent="0.3">
      <c r="A17" s="1">
        <v>11</v>
      </c>
      <c r="B17" s="261" t="s">
        <v>404</v>
      </c>
      <c r="C17" s="1658"/>
      <c r="D17" s="1658"/>
      <c r="E17" s="1658"/>
      <c r="F17" s="1658"/>
      <c r="G17" s="1658"/>
      <c r="H17" s="1658"/>
      <c r="I17" s="1658"/>
      <c r="J17" s="1658"/>
      <c r="K17" s="1658"/>
      <c r="L17" s="1658"/>
      <c r="M17" s="1658"/>
      <c r="N17" s="1658"/>
      <c r="O17" s="1658"/>
      <c r="P17" s="1658"/>
      <c r="Q17" s="1658"/>
      <c r="R17" s="1658"/>
      <c r="S17" s="1658"/>
    </row>
    <row r="18" spans="1:19" ht="12" customHeight="1" x14ac:dyDescent="0.3">
      <c r="A18" s="1">
        <v>12</v>
      </c>
      <c r="B18" s="261" t="s">
        <v>405</v>
      </c>
      <c r="C18" s="1658"/>
      <c r="D18" s="1658"/>
      <c r="E18" s="1658"/>
      <c r="F18" s="1658"/>
      <c r="G18" s="1658"/>
      <c r="H18" s="1658"/>
      <c r="I18" s="1658"/>
      <c r="J18" s="1658"/>
      <c r="K18" s="1658"/>
      <c r="L18" s="1658"/>
      <c r="M18" s="1658"/>
      <c r="N18" s="1658"/>
      <c r="O18" s="1658"/>
      <c r="P18" s="1658"/>
      <c r="Q18" s="1658"/>
      <c r="R18" s="1658"/>
      <c r="S18" s="1658"/>
    </row>
    <row r="19" spans="1:19" ht="24" customHeight="1" x14ac:dyDescent="0.3">
      <c r="A19" s="222">
        <v>13</v>
      </c>
      <c r="B19" s="262" t="s">
        <v>419</v>
      </c>
      <c r="C19" s="1658"/>
      <c r="D19" s="1658"/>
      <c r="E19" s="1658"/>
      <c r="F19" s="1658"/>
      <c r="G19" s="1658"/>
      <c r="H19" s="1658"/>
      <c r="I19" s="1658"/>
      <c r="J19" s="1658"/>
      <c r="K19" s="1658"/>
      <c r="L19" s="1658"/>
      <c r="M19" s="1658"/>
      <c r="N19" s="1658"/>
      <c r="O19" s="1658"/>
      <c r="P19" s="1658"/>
      <c r="Q19" s="1658"/>
      <c r="R19" s="1658"/>
      <c r="S19" s="1658"/>
    </row>
    <row r="20" spans="1:19" ht="12" customHeight="1" x14ac:dyDescent="0.3">
      <c r="A20" s="1">
        <v>14</v>
      </c>
      <c r="B20" s="261" t="s">
        <v>420</v>
      </c>
      <c r="C20" s="1658"/>
      <c r="D20" s="1658"/>
      <c r="E20" s="1658"/>
      <c r="F20" s="1658"/>
      <c r="G20" s="1658"/>
      <c r="H20" s="1658"/>
      <c r="I20" s="1658"/>
      <c r="J20" s="1658"/>
      <c r="K20" s="1658"/>
      <c r="L20" s="1658">
        <v>76.549000000000007</v>
      </c>
      <c r="M20" s="1658">
        <v>3.7890000000000001</v>
      </c>
      <c r="N20" s="1658"/>
      <c r="O20" s="1658"/>
      <c r="P20" s="1658">
        <v>0.15</v>
      </c>
      <c r="Q20" s="1658">
        <v>1569.373</v>
      </c>
      <c r="R20" s="1658">
        <v>1649.8610000000001</v>
      </c>
      <c r="S20" s="1658">
        <v>1649.8610000000001</v>
      </c>
    </row>
    <row r="21" spans="1:19" ht="12" customHeight="1" x14ac:dyDescent="0.3">
      <c r="A21" s="1">
        <v>15</v>
      </c>
      <c r="B21" s="261" t="s">
        <v>421</v>
      </c>
      <c r="C21" s="1658"/>
      <c r="D21" s="1658"/>
      <c r="E21" s="1658"/>
      <c r="F21" s="1658"/>
      <c r="G21" s="1658"/>
      <c r="H21" s="1658"/>
      <c r="I21" s="1658"/>
      <c r="J21" s="1658"/>
      <c r="K21" s="1658"/>
      <c r="L21" s="1658">
        <v>2093.6239999999998</v>
      </c>
      <c r="M21" s="1658"/>
      <c r="N21" s="1658">
        <v>106.09</v>
      </c>
      <c r="O21" s="1658"/>
      <c r="P21" s="1658"/>
      <c r="Q21" s="1658"/>
      <c r="R21" s="1658">
        <v>2199.7139999999999</v>
      </c>
      <c r="S21" s="1658">
        <v>2199.7139999999999</v>
      </c>
    </row>
    <row r="22" spans="1:19" ht="12" customHeight="1" x14ac:dyDescent="0.3">
      <c r="A22" s="1">
        <v>16</v>
      </c>
      <c r="B22" s="261" t="s">
        <v>409</v>
      </c>
      <c r="C22" s="1658"/>
      <c r="D22" s="1658"/>
      <c r="E22" s="1658"/>
      <c r="F22" s="1658"/>
      <c r="G22" s="1658"/>
      <c r="H22" s="1658"/>
      <c r="I22" s="1658"/>
      <c r="J22" s="1658"/>
      <c r="K22" s="1658"/>
      <c r="L22" s="1658">
        <v>118.67400000000001</v>
      </c>
      <c r="M22" s="1658"/>
      <c r="N22" s="1658"/>
      <c r="O22" s="1658"/>
      <c r="P22" s="1658"/>
      <c r="Q22" s="1658">
        <v>313.81900000000002</v>
      </c>
      <c r="R22" s="1658">
        <v>432.49300000000005</v>
      </c>
      <c r="S22" s="1658">
        <v>432.49300000000005</v>
      </c>
    </row>
    <row r="23" spans="1:19" ht="12" customHeight="1" x14ac:dyDescent="0.3">
      <c r="A23" s="264">
        <v>17</v>
      </c>
      <c r="B23" s="265" t="s">
        <v>291</v>
      </c>
      <c r="C23" s="266">
        <v>85077.944999999992</v>
      </c>
      <c r="D23" s="266"/>
      <c r="E23" s="266"/>
      <c r="F23" s="266"/>
      <c r="G23" s="266">
        <v>520.83799999999997</v>
      </c>
      <c r="H23" s="266">
        <v>10370.483</v>
      </c>
      <c r="I23" s="266">
        <v>34.933</v>
      </c>
      <c r="J23" s="266"/>
      <c r="K23" s="266">
        <v>3582.46</v>
      </c>
      <c r="L23" s="266">
        <v>4178.4949999999999</v>
      </c>
      <c r="M23" s="266">
        <v>139.55500000000001</v>
      </c>
      <c r="N23" s="266">
        <v>164.98500000000001</v>
      </c>
      <c r="O23" s="266"/>
      <c r="P23" s="266">
        <v>0.15</v>
      </c>
      <c r="Q23" s="266">
        <v>1883.192</v>
      </c>
      <c r="R23" s="266">
        <v>105953.03599999999</v>
      </c>
      <c r="S23" s="266">
        <v>18418.77811227</v>
      </c>
    </row>
    <row r="24" spans="1:19" ht="12" customHeight="1" x14ac:dyDescent="0.3">
      <c r="A24" s="1"/>
      <c r="B24" s="1"/>
      <c r="C24" s="103"/>
      <c r="D24" s="103"/>
      <c r="E24" s="103"/>
      <c r="F24" s="103"/>
      <c r="G24" s="103"/>
      <c r="H24" s="103"/>
      <c r="I24" s="103"/>
      <c r="J24" s="103"/>
      <c r="K24" s="103"/>
      <c r="L24" s="103"/>
      <c r="M24" s="103"/>
      <c r="N24" s="103"/>
      <c r="O24" s="103"/>
      <c r="P24" s="103"/>
      <c r="Q24" s="103"/>
      <c r="R24" s="103"/>
      <c r="S24" s="1"/>
    </row>
    <row r="25" spans="1:19" ht="12" customHeight="1" x14ac:dyDescent="0.3">
      <c r="A25" s="1"/>
      <c r="B25" s="1765"/>
      <c r="C25" s="1765"/>
      <c r="D25" s="1765"/>
      <c r="E25" s="1765"/>
      <c r="F25" s="1765"/>
      <c r="G25" s="1765"/>
      <c r="H25" s="1765"/>
      <c r="I25" s="1765"/>
      <c r="J25" s="1765"/>
      <c r="K25" s="1765"/>
      <c r="L25" s="1765"/>
      <c r="M25" s="1765"/>
      <c r="N25" s="1765"/>
      <c r="O25" s="1765"/>
      <c r="P25" s="1765"/>
      <c r="Q25" s="1765"/>
      <c r="R25" s="1765"/>
      <c r="S25" s="1"/>
    </row>
    <row r="26" spans="1:19" ht="24" customHeight="1" x14ac:dyDescent="0.3">
      <c r="A26" s="257" t="s">
        <v>199</v>
      </c>
      <c r="B26" s="257"/>
      <c r="C26" s="1756" t="s">
        <v>412</v>
      </c>
      <c r="D26" s="1756"/>
      <c r="E26" s="1756"/>
      <c r="F26" s="1756"/>
      <c r="G26" s="1756"/>
      <c r="H26" s="1756"/>
      <c r="I26" s="1756"/>
      <c r="J26" s="1756"/>
      <c r="K26" s="1756"/>
      <c r="L26" s="1756"/>
      <c r="M26" s="1756"/>
      <c r="N26" s="1756"/>
      <c r="O26" s="1756"/>
      <c r="P26" s="1756"/>
      <c r="Q26" s="1756"/>
      <c r="R26" s="1758" t="s">
        <v>291</v>
      </c>
      <c r="S26" s="1758" t="s">
        <v>413</v>
      </c>
    </row>
    <row r="27" spans="1:19" ht="24" customHeight="1" x14ac:dyDescent="0.3">
      <c r="A27" s="254"/>
      <c r="B27" s="254"/>
      <c r="C27" s="258">
        <v>0</v>
      </c>
      <c r="D27" s="258">
        <v>0.02</v>
      </c>
      <c r="E27" s="258">
        <v>0.04</v>
      </c>
      <c r="F27" s="258">
        <v>0.1</v>
      </c>
      <c r="G27" s="258">
        <v>0.2</v>
      </c>
      <c r="H27" s="258">
        <v>0.35</v>
      </c>
      <c r="I27" s="258">
        <v>0.5</v>
      </c>
      <c r="J27" s="258">
        <v>0.7</v>
      </c>
      <c r="K27" s="258">
        <v>0.75</v>
      </c>
      <c r="L27" s="258">
        <v>1</v>
      </c>
      <c r="M27" s="258">
        <v>1.5</v>
      </c>
      <c r="N27" s="258">
        <v>2.5</v>
      </c>
      <c r="O27" s="258">
        <v>3.7</v>
      </c>
      <c r="P27" s="258">
        <v>12.5</v>
      </c>
      <c r="Q27" s="243" t="s">
        <v>414</v>
      </c>
      <c r="R27" s="1761"/>
      <c r="S27" s="1761"/>
    </row>
    <row r="28" spans="1:19" ht="12" customHeight="1" x14ac:dyDescent="0.3">
      <c r="A28" s="259" t="s">
        <v>7</v>
      </c>
      <c r="B28" s="104"/>
      <c r="C28" s="260" t="s">
        <v>0</v>
      </c>
      <c r="D28" s="260" t="s">
        <v>1</v>
      </c>
      <c r="E28" s="260" t="s">
        <v>2</v>
      </c>
      <c r="F28" s="260" t="s">
        <v>3</v>
      </c>
      <c r="G28" s="260" t="s">
        <v>4</v>
      </c>
      <c r="H28" s="260" t="s">
        <v>302</v>
      </c>
      <c r="I28" s="260" t="s">
        <v>303</v>
      </c>
      <c r="J28" s="260" t="s">
        <v>304</v>
      </c>
      <c r="K28" s="260" t="s">
        <v>305</v>
      </c>
      <c r="L28" s="260" t="s">
        <v>306</v>
      </c>
      <c r="M28" s="260" t="s">
        <v>307</v>
      </c>
      <c r="N28" s="260" t="s">
        <v>308</v>
      </c>
      <c r="O28" s="260" t="s">
        <v>309</v>
      </c>
      <c r="P28" s="260" t="s">
        <v>310</v>
      </c>
      <c r="Q28" s="241" t="s">
        <v>311</v>
      </c>
      <c r="R28" s="157" t="s">
        <v>415</v>
      </c>
      <c r="S28" s="241" t="s">
        <v>416</v>
      </c>
    </row>
    <row r="29" spans="1:19" s="517" customFormat="1" ht="12" customHeight="1" x14ac:dyDescent="0.3">
      <c r="A29" s="530">
        <v>1</v>
      </c>
      <c r="B29" s="1659" t="s">
        <v>394</v>
      </c>
      <c r="C29" s="1658">
        <v>72529.440695910002</v>
      </c>
      <c r="D29" s="1658"/>
      <c r="E29" s="1658"/>
      <c r="F29" s="1658"/>
      <c r="G29" s="1658">
        <v>33.843203489999986</v>
      </c>
      <c r="H29" s="1658"/>
      <c r="I29" s="1658"/>
      <c r="J29" s="1658"/>
      <c r="K29" s="1658"/>
      <c r="L29" s="1658">
        <v>0.96502735999999967</v>
      </c>
      <c r="M29" s="1658">
        <v>0.20921888999999999</v>
      </c>
      <c r="N29" s="1658">
        <v>60.216135420000001</v>
      </c>
      <c r="O29" s="1658"/>
      <c r="P29" s="1658"/>
      <c r="Q29" s="1658"/>
      <c r="R29" s="1658">
        <v>72624.674281070009</v>
      </c>
      <c r="S29" s="1658">
        <v>1.7985567900000001</v>
      </c>
    </row>
    <row r="30" spans="1:19" s="517" customFormat="1" ht="12" customHeight="1" x14ac:dyDescent="0.3">
      <c r="A30" s="530">
        <v>2</v>
      </c>
      <c r="B30" s="1659" t="s">
        <v>395</v>
      </c>
      <c r="C30" s="1658">
        <v>4957.0537571759996</v>
      </c>
      <c r="D30" s="1658"/>
      <c r="E30" s="1658"/>
      <c r="F30" s="1658"/>
      <c r="G30" s="1658">
        <v>102.60322298000001</v>
      </c>
      <c r="H30" s="1658"/>
      <c r="I30" s="1658"/>
      <c r="J30" s="1658"/>
      <c r="K30" s="1658"/>
      <c r="L30" s="1658"/>
      <c r="M30" s="1658"/>
      <c r="N30" s="1658"/>
      <c r="O30" s="1658"/>
      <c r="P30" s="1658"/>
      <c r="Q30" s="1658"/>
      <c r="R30" s="1658">
        <v>5059.6569801559999</v>
      </c>
      <c r="S30" s="1658"/>
    </row>
    <row r="31" spans="1:19" s="517" customFormat="1" ht="12" customHeight="1" x14ac:dyDescent="0.3">
      <c r="A31" s="530">
        <v>3</v>
      </c>
      <c r="B31" s="1659" t="s">
        <v>396</v>
      </c>
      <c r="C31" s="1658"/>
      <c r="D31" s="1658"/>
      <c r="E31" s="1658"/>
      <c r="F31" s="1658"/>
      <c r="G31" s="1658"/>
      <c r="H31" s="1658"/>
      <c r="I31" s="1658"/>
      <c r="J31" s="1658"/>
      <c r="K31" s="1658"/>
      <c r="L31" s="1658"/>
      <c r="M31" s="1658"/>
      <c r="N31" s="1658"/>
      <c r="O31" s="1658"/>
      <c r="P31" s="1658"/>
      <c r="Q31" s="1658"/>
      <c r="R31" s="1658"/>
      <c r="S31" s="1658"/>
    </row>
    <row r="32" spans="1:19" s="517" customFormat="1" ht="12" customHeight="1" x14ac:dyDescent="0.3">
      <c r="A32" s="530">
        <v>4</v>
      </c>
      <c r="B32" s="1659" t="s">
        <v>397</v>
      </c>
      <c r="C32" s="1658">
        <v>1269.5722864300001</v>
      </c>
      <c r="D32" s="1658"/>
      <c r="E32" s="1658"/>
      <c r="F32" s="1658"/>
      <c r="G32" s="1658"/>
      <c r="H32" s="1658"/>
      <c r="I32" s="1658"/>
      <c r="J32" s="1658"/>
      <c r="K32" s="1658"/>
      <c r="L32" s="1658"/>
      <c r="M32" s="1658"/>
      <c r="N32" s="1658"/>
      <c r="O32" s="1658"/>
      <c r="P32" s="1658"/>
      <c r="Q32" s="1658"/>
      <c r="R32" s="1658">
        <v>1269.5722864300001</v>
      </c>
      <c r="S32" s="1658"/>
    </row>
    <row r="33" spans="1:19" s="517" customFormat="1" ht="12" customHeight="1" x14ac:dyDescent="0.3">
      <c r="A33" s="530">
        <v>5</v>
      </c>
      <c r="B33" s="1659" t="s">
        <v>398</v>
      </c>
      <c r="C33" s="1658">
        <v>803.8742534700001</v>
      </c>
      <c r="D33" s="1658"/>
      <c r="E33" s="1658"/>
      <c r="F33" s="1658"/>
      <c r="G33" s="1658"/>
      <c r="H33" s="1658"/>
      <c r="I33" s="1658"/>
      <c r="J33" s="1658"/>
      <c r="K33" s="1658"/>
      <c r="L33" s="1658"/>
      <c r="M33" s="1658"/>
      <c r="N33" s="1658"/>
      <c r="O33" s="1658"/>
      <c r="P33" s="1658"/>
      <c r="Q33" s="1658"/>
      <c r="R33" s="1658">
        <v>803.8742534700001</v>
      </c>
      <c r="S33" s="1658"/>
    </row>
    <row r="34" spans="1:19" s="517" customFormat="1" ht="12" customHeight="1" x14ac:dyDescent="0.3">
      <c r="A34" s="530">
        <v>6</v>
      </c>
      <c r="B34" s="1659" t="s">
        <v>399</v>
      </c>
      <c r="C34" s="1658">
        <v>1.5999999999999998E-8</v>
      </c>
      <c r="D34" s="1658"/>
      <c r="E34" s="1658"/>
      <c r="F34" s="1658"/>
      <c r="G34" s="1658">
        <v>202.20554860999999</v>
      </c>
      <c r="H34" s="1658"/>
      <c r="I34" s="1658">
        <v>10.112107780000001</v>
      </c>
      <c r="J34" s="1658"/>
      <c r="K34" s="1658"/>
      <c r="L34" s="1658"/>
      <c r="M34" s="1658"/>
      <c r="N34" s="1658"/>
      <c r="O34" s="1658"/>
      <c r="P34" s="1658"/>
      <c r="Q34" s="1658"/>
      <c r="R34" s="1658">
        <v>212.317656406</v>
      </c>
      <c r="S34" s="1658"/>
    </row>
    <row r="35" spans="1:19" s="517" customFormat="1" ht="12" customHeight="1" x14ac:dyDescent="0.3">
      <c r="A35" s="530">
        <v>7</v>
      </c>
      <c r="B35" s="1659" t="s">
        <v>400</v>
      </c>
      <c r="C35" s="1658"/>
      <c r="D35" s="1658"/>
      <c r="E35" s="1658"/>
      <c r="F35" s="1658"/>
      <c r="G35" s="1658">
        <v>0.30176259</v>
      </c>
      <c r="H35" s="1658"/>
      <c r="I35" s="1658">
        <v>0.95100364000000004</v>
      </c>
      <c r="J35" s="1658"/>
      <c r="K35" s="1658"/>
      <c r="L35" s="1658">
        <v>1715.1741212029999</v>
      </c>
      <c r="M35" s="1658">
        <v>0.70195983000000006</v>
      </c>
      <c r="N35" s="1658"/>
      <c r="O35" s="1658"/>
      <c r="P35" s="1658"/>
      <c r="Q35" s="1658"/>
      <c r="R35" s="1658">
        <v>1717.1288472629999</v>
      </c>
      <c r="S35" s="1658">
        <v>5.9375433199999996</v>
      </c>
    </row>
    <row r="36" spans="1:19" s="517" customFormat="1" ht="12" customHeight="1" x14ac:dyDescent="0.3">
      <c r="A36" s="530">
        <v>8</v>
      </c>
      <c r="B36" s="1659" t="s">
        <v>417</v>
      </c>
      <c r="C36" s="1658"/>
      <c r="D36" s="1658"/>
      <c r="E36" s="1658"/>
      <c r="F36" s="1658"/>
      <c r="G36" s="1658"/>
      <c r="H36" s="1658"/>
      <c r="I36" s="1658"/>
      <c r="J36" s="1658"/>
      <c r="K36" s="1658">
        <v>3805.9023560950004</v>
      </c>
      <c r="L36" s="1658"/>
      <c r="M36" s="1658"/>
      <c r="N36" s="1658"/>
      <c r="O36" s="1658"/>
      <c r="P36" s="1658"/>
      <c r="Q36" s="1658"/>
      <c r="R36" s="1658">
        <v>3805.9023560950004</v>
      </c>
      <c r="S36" s="1658">
        <v>3805.9023560950004</v>
      </c>
    </row>
    <row r="37" spans="1:19" ht="24" customHeight="1" x14ac:dyDescent="0.3">
      <c r="A37" s="222">
        <v>9</v>
      </c>
      <c r="B37" s="262" t="s">
        <v>418</v>
      </c>
      <c r="C37" s="263"/>
      <c r="D37" s="263"/>
      <c r="E37" s="263"/>
      <c r="F37" s="263"/>
      <c r="G37" s="263"/>
      <c r="H37" s="263">
        <v>2285.6916840160002</v>
      </c>
      <c r="I37" s="263">
        <v>28.972169870000002</v>
      </c>
      <c r="J37" s="263"/>
      <c r="K37" s="263"/>
      <c r="L37" s="263"/>
      <c r="M37" s="263"/>
      <c r="N37" s="263"/>
      <c r="O37" s="263"/>
      <c r="P37" s="263"/>
      <c r="Q37" s="263"/>
      <c r="R37" s="263">
        <v>2314.6638538860002</v>
      </c>
      <c r="S37" s="263">
        <v>2314.6638538860002</v>
      </c>
    </row>
    <row r="38" spans="1:19" s="517" customFormat="1" ht="12" customHeight="1" x14ac:dyDescent="0.3">
      <c r="A38" s="530">
        <v>10</v>
      </c>
      <c r="B38" s="1659" t="s">
        <v>403</v>
      </c>
      <c r="C38" s="1658"/>
      <c r="D38" s="1658"/>
      <c r="E38" s="1658"/>
      <c r="F38" s="1658"/>
      <c r="G38" s="1658"/>
      <c r="H38" s="1658"/>
      <c r="I38" s="1658"/>
      <c r="J38" s="1658"/>
      <c r="K38" s="1658"/>
      <c r="L38" s="1658">
        <v>1.8538939000000001</v>
      </c>
      <c r="M38" s="1658">
        <v>41.481120591</v>
      </c>
      <c r="N38" s="1658"/>
      <c r="O38" s="1658"/>
      <c r="P38" s="1658"/>
      <c r="Q38" s="1658"/>
      <c r="R38" s="1658">
        <v>43.335014491000003</v>
      </c>
      <c r="S38" s="1658">
        <v>43.335014491000003</v>
      </c>
    </row>
    <row r="39" spans="1:19" s="517" customFormat="1" ht="12" customHeight="1" x14ac:dyDescent="0.3">
      <c r="A39" s="530">
        <v>11</v>
      </c>
      <c r="B39" s="1659" t="s">
        <v>404</v>
      </c>
      <c r="C39" s="1658"/>
      <c r="D39" s="1658"/>
      <c r="E39" s="1658"/>
      <c r="F39" s="1658"/>
      <c r="G39" s="1658"/>
      <c r="H39" s="1658"/>
      <c r="I39" s="1658"/>
      <c r="J39" s="1658"/>
      <c r="K39" s="1658"/>
      <c r="L39" s="1658"/>
      <c r="M39" s="1658"/>
      <c r="N39" s="1658"/>
      <c r="O39" s="1658"/>
      <c r="P39" s="1658"/>
      <c r="Q39" s="1658"/>
      <c r="R39" s="1658"/>
      <c r="S39" s="1658"/>
    </row>
    <row r="40" spans="1:19" s="517" customFormat="1" ht="12" customHeight="1" x14ac:dyDescent="0.3">
      <c r="A40" s="530">
        <v>12</v>
      </c>
      <c r="B40" s="1659" t="s">
        <v>405</v>
      </c>
      <c r="C40" s="1658"/>
      <c r="D40" s="1658"/>
      <c r="E40" s="1658"/>
      <c r="F40" s="1658"/>
      <c r="G40" s="1658"/>
      <c r="H40" s="1658"/>
      <c r="I40" s="1658"/>
      <c r="J40" s="1658"/>
      <c r="K40" s="1658"/>
      <c r="L40" s="1658"/>
      <c r="M40" s="1658"/>
      <c r="N40" s="1658"/>
      <c r="O40" s="1658"/>
      <c r="P40" s="1658"/>
      <c r="Q40" s="1658"/>
      <c r="R40" s="1658"/>
      <c r="S40" s="1658"/>
    </row>
    <row r="41" spans="1:19" ht="24" customHeight="1" x14ac:dyDescent="0.3">
      <c r="A41" s="222">
        <v>13</v>
      </c>
      <c r="B41" s="262" t="s">
        <v>419</v>
      </c>
      <c r="C41" s="263"/>
      <c r="D41" s="263"/>
      <c r="E41" s="263"/>
      <c r="F41" s="263"/>
      <c r="G41" s="263"/>
      <c r="H41" s="263"/>
      <c r="I41" s="263"/>
      <c r="J41" s="263"/>
      <c r="K41" s="263"/>
      <c r="L41" s="263"/>
      <c r="M41" s="263"/>
      <c r="N41" s="263"/>
      <c r="O41" s="263"/>
      <c r="P41" s="263"/>
      <c r="Q41" s="263"/>
      <c r="R41" s="263"/>
      <c r="S41" s="263"/>
    </row>
    <row r="42" spans="1:19" s="517" customFormat="1" ht="12" customHeight="1" x14ac:dyDescent="0.3">
      <c r="A42" s="530">
        <v>14</v>
      </c>
      <c r="B42" s="1659" t="s">
        <v>420</v>
      </c>
      <c r="C42" s="1658"/>
      <c r="D42" s="1658"/>
      <c r="E42" s="1658"/>
      <c r="F42" s="1658"/>
      <c r="G42" s="1658"/>
      <c r="H42" s="1658"/>
      <c r="I42" s="1658"/>
      <c r="J42" s="1658"/>
      <c r="K42" s="1658"/>
      <c r="L42" s="1658">
        <v>78.316663439999999</v>
      </c>
      <c r="M42" s="1658">
        <v>1335.2899745</v>
      </c>
      <c r="N42" s="1658"/>
      <c r="O42" s="1658"/>
      <c r="P42" s="1658"/>
      <c r="Q42" s="1658">
        <v>248.44828551500001</v>
      </c>
      <c r="R42" s="1658">
        <v>1662.0549234549999</v>
      </c>
      <c r="S42" s="1658">
        <v>1662.0549234549999</v>
      </c>
    </row>
    <row r="43" spans="1:19" s="517" customFormat="1" ht="12" customHeight="1" x14ac:dyDescent="0.3">
      <c r="A43" s="530">
        <v>15</v>
      </c>
      <c r="B43" s="1659" t="s">
        <v>421</v>
      </c>
      <c r="C43" s="1658"/>
      <c r="D43" s="1658"/>
      <c r="E43" s="1658"/>
      <c r="F43" s="1658"/>
      <c r="G43" s="1658"/>
      <c r="H43" s="1658"/>
      <c r="I43" s="1658"/>
      <c r="J43" s="1658"/>
      <c r="K43" s="1658"/>
      <c r="L43" s="1658">
        <v>1889.3488425799999</v>
      </c>
      <c r="M43" s="1658"/>
      <c r="N43" s="1658">
        <v>110.37134238</v>
      </c>
      <c r="O43" s="1658"/>
      <c r="P43" s="1658"/>
      <c r="Q43" s="1658"/>
      <c r="R43" s="1658">
        <v>1999.7201849599999</v>
      </c>
      <c r="S43" s="1658">
        <v>1999.7201849599999</v>
      </c>
    </row>
    <row r="44" spans="1:19" s="517" customFormat="1" ht="12" customHeight="1" x14ac:dyDescent="0.3">
      <c r="A44" s="530">
        <v>16</v>
      </c>
      <c r="B44" s="1659" t="s">
        <v>409</v>
      </c>
      <c r="C44" s="1658"/>
      <c r="D44" s="1658"/>
      <c r="E44" s="1658"/>
      <c r="F44" s="1658"/>
      <c r="G44" s="1658"/>
      <c r="H44" s="1658"/>
      <c r="I44" s="1658"/>
      <c r="J44" s="1658"/>
      <c r="K44" s="1658"/>
      <c r="L44" s="1658">
        <v>82.294863119999988</v>
      </c>
      <c r="M44" s="1658"/>
      <c r="N44" s="1658"/>
      <c r="O44" s="1658"/>
      <c r="P44" s="1658"/>
      <c r="Q44" s="1658">
        <v>366.32687765999998</v>
      </c>
      <c r="R44" s="1658">
        <v>448.62174077999998</v>
      </c>
      <c r="S44" s="1658">
        <v>448.62174077999998</v>
      </c>
    </row>
    <row r="45" spans="1:19" s="517" customFormat="1" ht="12" customHeight="1" x14ac:dyDescent="0.3">
      <c r="A45" s="267">
        <v>17</v>
      </c>
      <c r="B45" s="268" t="s">
        <v>291</v>
      </c>
      <c r="C45" s="269">
        <v>79559.940993002005</v>
      </c>
      <c r="D45" s="269"/>
      <c r="E45" s="269"/>
      <c r="F45" s="269"/>
      <c r="G45" s="269">
        <v>338.95373766999995</v>
      </c>
      <c r="H45" s="269">
        <v>2285.6916840160002</v>
      </c>
      <c r="I45" s="269">
        <v>40.03528129</v>
      </c>
      <c r="J45" s="269"/>
      <c r="K45" s="269">
        <v>3805.9023560950004</v>
      </c>
      <c r="L45" s="269">
        <v>3767.9534116030004</v>
      </c>
      <c r="M45" s="269">
        <v>1377.682273811</v>
      </c>
      <c r="N45" s="269">
        <v>170.58747779999999</v>
      </c>
      <c r="O45" s="269"/>
      <c r="P45" s="269"/>
      <c r="Q45" s="269">
        <v>614.77516317499999</v>
      </c>
      <c r="R45" s="269">
        <v>91961.522378462003</v>
      </c>
      <c r="S45" s="269">
        <v>10282.034173777</v>
      </c>
    </row>
    <row r="46" spans="1:19" ht="12" customHeight="1" x14ac:dyDescent="0.3"/>
    <row r="47" spans="1:19" ht="12" customHeight="1" x14ac:dyDescent="0.3"/>
    <row r="48" spans="1:19" ht="12" customHeight="1" x14ac:dyDescent="0.3"/>
  </sheetData>
  <mergeCells count="8">
    <mergeCell ref="C26:Q26"/>
    <mergeCell ref="R26:R27"/>
    <mergeCell ref="S26:S27"/>
    <mergeCell ref="A2:S2"/>
    <mergeCell ref="C4:Q4"/>
    <mergeCell ref="R4:R5"/>
    <mergeCell ref="S4:S5"/>
    <mergeCell ref="B25:R25"/>
  </mergeCells>
  <conditionalFormatting sqref="C24:R24">
    <cfRule type="colorScale" priority="3">
      <colorScale>
        <cfvo type="min"/>
        <cfvo type="percentile" val="50"/>
        <cfvo type="max"/>
        <color rgb="FFF8696B"/>
        <color rgb="FFFFEB84"/>
        <color rgb="FF63BE7B"/>
      </colorScale>
    </cfRule>
  </conditionalFormatting>
  <conditionalFormatting sqref="C7:S23">
    <cfRule type="cellIs" dxfId="5" priority="2" operator="lessThan">
      <formula>0</formula>
    </cfRule>
  </conditionalFormatting>
  <conditionalFormatting sqref="C29:S45">
    <cfRule type="cellIs" dxfId="4" priority="1" operator="lessThan">
      <formula>0</formula>
    </cfRule>
  </conditionalFormatting>
  <hyperlinks>
    <hyperlink ref="U1" location="ToC!A1" display="Click here to navigate back to ToC" xr:uid="{1392B4AC-CB85-42B3-ABDE-CAAEDD0EE8E5}"/>
  </hyperlinks>
  <pageMargins left="0.70866141732283472" right="0.70866141732283472" top="0.74803149606299213" bottom="0.74803149606299213" header="0.31496062992125984" footer="0.31496062992125984"/>
  <pageSetup paperSize="9" scale="71"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8DF12-18C6-4D8B-B162-4826CD0075D5}">
  <sheetPr>
    <tabColor theme="3" tint="0.749992370372631"/>
  </sheetPr>
  <dimension ref="A1:P242"/>
  <sheetViews>
    <sheetView view="pageBreakPreview" zoomScaleNormal="115" zoomScaleSheetLayoutView="100" workbookViewId="0"/>
  </sheetViews>
  <sheetFormatPr defaultColWidth="9.33203125" defaultRowHeight="14.4" x14ac:dyDescent="0.3"/>
  <cols>
    <col min="1" max="1" width="14.44140625" customWidth="1"/>
    <col min="2" max="2" width="14.88671875" customWidth="1"/>
    <col min="3" max="14" width="12" customWidth="1"/>
    <col min="15" max="15" width="10.44140625" customWidth="1"/>
  </cols>
  <sheetData>
    <row r="1" spans="1:16" ht="12" customHeight="1" x14ac:dyDescent="0.3">
      <c r="A1" s="270" t="s">
        <v>422</v>
      </c>
      <c r="B1" s="271"/>
      <c r="C1" s="271"/>
      <c r="D1" s="271"/>
      <c r="E1" s="271"/>
      <c r="F1" s="271"/>
      <c r="G1" s="271"/>
      <c r="H1" s="271"/>
      <c r="I1" s="1"/>
      <c r="J1" s="1"/>
      <c r="K1" s="1"/>
      <c r="L1" s="1"/>
      <c r="M1" s="1"/>
      <c r="N1" s="1"/>
      <c r="P1" s="1634" t="s">
        <v>2269</v>
      </c>
    </row>
    <row r="2" spans="1:16" ht="24" customHeight="1" x14ac:dyDescent="0.3">
      <c r="A2" s="1770" t="s">
        <v>423</v>
      </c>
      <c r="B2" s="1770"/>
      <c r="C2" s="1770"/>
      <c r="D2" s="1770"/>
      <c r="E2" s="1770"/>
      <c r="F2" s="1770"/>
      <c r="G2" s="1770"/>
      <c r="H2" s="1770"/>
      <c r="I2" s="1770"/>
      <c r="J2" s="1770"/>
      <c r="K2" s="1770"/>
      <c r="L2" s="1770"/>
      <c r="M2" s="1770"/>
      <c r="N2" s="1770"/>
    </row>
    <row r="3" spans="1:16" ht="12" customHeight="1" x14ac:dyDescent="0.3">
      <c r="A3" s="1"/>
      <c r="B3" s="272"/>
      <c r="C3" s="272"/>
      <c r="D3" s="272"/>
      <c r="E3" s="272"/>
      <c r="F3" s="272"/>
      <c r="G3" s="272"/>
      <c r="H3" s="272"/>
      <c r="I3" s="272"/>
      <c r="J3" s="272"/>
      <c r="K3" s="272"/>
      <c r="L3" s="272"/>
      <c r="M3" s="272"/>
      <c r="N3" s="272"/>
    </row>
    <row r="4" spans="1:16" ht="72" customHeight="1" x14ac:dyDescent="0.3">
      <c r="A4" s="237" t="s">
        <v>11</v>
      </c>
      <c r="B4" s="273" t="s">
        <v>424</v>
      </c>
      <c r="C4" s="273" t="s">
        <v>425</v>
      </c>
      <c r="D4" s="273" t="s">
        <v>426</v>
      </c>
      <c r="E4" s="273" t="s">
        <v>427</v>
      </c>
      <c r="F4" s="273" t="s">
        <v>428</v>
      </c>
      <c r="G4" s="273" t="s">
        <v>429</v>
      </c>
      <c r="H4" s="273" t="s">
        <v>430</v>
      </c>
      <c r="I4" s="273" t="s">
        <v>431</v>
      </c>
      <c r="J4" s="273" t="s">
        <v>432</v>
      </c>
      <c r="K4" s="273" t="s">
        <v>433</v>
      </c>
      <c r="L4" s="273" t="s">
        <v>434</v>
      </c>
      <c r="M4" s="273" t="s">
        <v>435</v>
      </c>
      <c r="N4" s="273" t="s">
        <v>436</v>
      </c>
    </row>
    <row r="5" spans="1:16" ht="12" customHeight="1" x14ac:dyDescent="0.3">
      <c r="A5" s="274"/>
      <c r="B5" s="275" t="s">
        <v>0</v>
      </c>
      <c r="C5" s="275" t="s">
        <v>1</v>
      </c>
      <c r="D5" s="275" t="s">
        <v>2</v>
      </c>
      <c r="E5" s="276" t="s">
        <v>3</v>
      </c>
      <c r="F5" s="275" t="s">
        <v>4</v>
      </c>
      <c r="G5" s="277" t="s">
        <v>302</v>
      </c>
      <c r="H5" s="275" t="s">
        <v>303</v>
      </c>
      <c r="I5" s="278" t="s">
        <v>304</v>
      </c>
      <c r="J5" s="279" t="s">
        <v>305</v>
      </c>
      <c r="K5" s="275" t="s">
        <v>306</v>
      </c>
      <c r="L5" s="276" t="s">
        <v>307</v>
      </c>
      <c r="M5" s="275" t="s">
        <v>308</v>
      </c>
      <c r="N5" s="275" t="s">
        <v>309</v>
      </c>
    </row>
    <row r="6" spans="1:16" ht="12" customHeight="1" x14ac:dyDescent="0.3">
      <c r="A6" s="1766" t="s">
        <v>437</v>
      </c>
      <c r="B6" s="280" t="s">
        <v>438</v>
      </c>
      <c r="C6" s="281">
        <v>43293.804703000002</v>
      </c>
      <c r="D6" s="281">
        <v>28418.409016100002</v>
      </c>
      <c r="E6" s="282">
        <v>0.47460022856025957</v>
      </c>
      <c r="F6" s="281">
        <v>56792.869504889997</v>
      </c>
      <c r="G6" s="283">
        <v>9.1408589269344979E-4</v>
      </c>
      <c r="H6" s="284">
        <v>49021</v>
      </c>
      <c r="I6" s="282">
        <v>0.28967514168171205</v>
      </c>
      <c r="J6" s="285">
        <v>2.2249387355014356</v>
      </c>
      <c r="K6" s="281">
        <v>13780.252555630001</v>
      </c>
      <c r="L6" s="282">
        <v>0.2426405405425674</v>
      </c>
      <c r="M6" s="281">
        <v>101.33579919</v>
      </c>
      <c r="N6" s="281">
        <v>-453.44282862</v>
      </c>
    </row>
    <row r="7" spans="1:16" ht="12" customHeight="1" x14ac:dyDescent="0.3">
      <c r="A7" s="1767"/>
      <c r="B7" s="286" t="s">
        <v>439</v>
      </c>
      <c r="C7" s="281">
        <v>29007.33200844</v>
      </c>
      <c r="D7" s="281">
        <v>15681.926923390001</v>
      </c>
      <c r="E7" s="282">
        <v>0.4746781341027218</v>
      </c>
      <c r="F7" s="281">
        <v>36458.803875340003</v>
      </c>
      <c r="G7" s="283">
        <v>5.3448630807058405E-4</v>
      </c>
      <c r="H7" s="284">
        <v>46814</v>
      </c>
      <c r="I7" s="282">
        <v>0.27061916445107143</v>
      </c>
      <c r="J7" s="285">
        <v>2.5243668721095323</v>
      </c>
      <c r="K7" s="281">
        <v>8300.7783290600019</v>
      </c>
      <c r="L7" s="282">
        <v>0.22767555286350138</v>
      </c>
      <c r="M7" s="281">
        <v>91.561434890000001</v>
      </c>
      <c r="N7" s="281">
        <v>-395.55255354000002</v>
      </c>
    </row>
    <row r="8" spans="1:16" ht="12" customHeight="1" x14ac:dyDescent="0.3">
      <c r="A8" s="1767"/>
      <c r="B8" s="286" t="s">
        <v>440</v>
      </c>
      <c r="C8" s="281">
        <v>14286.47269456</v>
      </c>
      <c r="D8" s="281">
        <v>12736.482092710001</v>
      </c>
      <c r="E8" s="282">
        <v>0.47450430654545772</v>
      </c>
      <c r="F8" s="281">
        <v>20334.065629550001</v>
      </c>
      <c r="G8" s="283">
        <v>1.594704666088836E-3</v>
      </c>
      <c r="H8" s="284">
        <v>2207</v>
      </c>
      <c r="I8" s="282">
        <v>0.32384234410753837</v>
      </c>
      <c r="J8" s="285">
        <v>1.6551546967412467</v>
      </c>
      <c r="K8" s="281">
        <v>5479.4742265699997</v>
      </c>
      <c r="L8" s="282">
        <v>0.26947263407112659</v>
      </c>
      <c r="M8" s="281">
        <v>9.7743643000000002</v>
      </c>
      <c r="N8" s="281">
        <v>-57.890275080000002</v>
      </c>
    </row>
    <row r="9" spans="1:16" ht="12" customHeight="1" x14ac:dyDescent="0.3">
      <c r="A9" s="1767"/>
      <c r="B9" s="280" t="s">
        <v>441</v>
      </c>
      <c r="C9" s="281">
        <v>12969.239036149998</v>
      </c>
      <c r="D9" s="281">
        <v>9578.7113603800008</v>
      </c>
      <c r="E9" s="282">
        <v>0.45969541873901038</v>
      </c>
      <c r="F9" s="281">
        <v>17365.26396307</v>
      </c>
      <c r="G9" s="283">
        <v>2.6534942456385054E-3</v>
      </c>
      <c r="H9" s="284">
        <v>3404</v>
      </c>
      <c r="I9" s="282">
        <v>0.27571880755986744</v>
      </c>
      <c r="J9" s="285">
        <v>2.337957154249676</v>
      </c>
      <c r="K9" s="281">
        <v>6635.8823594900005</v>
      </c>
      <c r="L9" s="282">
        <v>0.38213541548244018</v>
      </c>
      <c r="M9" s="281">
        <v>10.45284775</v>
      </c>
      <c r="N9" s="281">
        <v>-0.64754428000000008</v>
      </c>
    </row>
    <row r="10" spans="1:16" ht="12" customHeight="1" x14ac:dyDescent="0.3">
      <c r="A10" s="1767"/>
      <c r="B10" s="280" t="s">
        <v>442</v>
      </c>
      <c r="C10" s="281">
        <v>30906.573551690002</v>
      </c>
      <c r="D10" s="281">
        <v>12187.76820577</v>
      </c>
      <c r="E10" s="282">
        <v>0.52976387190833374</v>
      </c>
      <c r="F10" s="281">
        <v>37365.771194100002</v>
      </c>
      <c r="G10" s="283">
        <v>4.8825836459333504E-3</v>
      </c>
      <c r="H10" s="284">
        <v>8443</v>
      </c>
      <c r="I10" s="282">
        <v>0.25860342829042871</v>
      </c>
      <c r="J10" s="285">
        <v>2.2236268472372336</v>
      </c>
      <c r="K10" s="281">
        <v>16241.88830422</v>
      </c>
      <c r="L10" s="282">
        <v>0.43467290477827925</v>
      </c>
      <c r="M10" s="281">
        <v>41.961066180000003</v>
      </c>
      <c r="N10" s="281">
        <v>-44.324846860000001</v>
      </c>
    </row>
    <row r="11" spans="1:16" ht="12" customHeight="1" x14ac:dyDescent="0.3">
      <c r="A11" s="1767"/>
      <c r="B11" s="280" t="s">
        <v>443</v>
      </c>
      <c r="C11" s="281">
        <v>1.9351871200000001</v>
      </c>
      <c r="D11" s="281"/>
      <c r="E11" s="282"/>
      <c r="F11" s="281">
        <v>1.9351871200000001</v>
      </c>
      <c r="G11" s="283">
        <v>6.4500015895103697E-3</v>
      </c>
      <c r="H11" s="284"/>
      <c r="I11" s="282">
        <v>0.36600000210832329</v>
      </c>
      <c r="J11" s="285"/>
      <c r="K11" s="281">
        <v>1.8041474200000001</v>
      </c>
      <c r="L11" s="282">
        <v>0.93228577296442527</v>
      </c>
      <c r="M11" s="281">
        <v>4.5683999999999994E-3</v>
      </c>
      <c r="N11" s="281"/>
    </row>
    <row r="12" spans="1:16" ht="12" customHeight="1" x14ac:dyDescent="0.3">
      <c r="A12" s="1767"/>
      <c r="B12" s="280" t="s">
        <v>444</v>
      </c>
      <c r="C12" s="281">
        <v>17807.3521483</v>
      </c>
      <c r="D12" s="281">
        <v>6636.8528156900002</v>
      </c>
      <c r="E12" s="282">
        <v>0.48621283183519154</v>
      </c>
      <c r="F12" s="281">
        <v>21042.137730170001</v>
      </c>
      <c r="G12" s="283">
        <v>1.2103358281171301E-2</v>
      </c>
      <c r="H12" s="284">
        <v>5871</v>
      </c>
      <c r="I12" s="282">
        <v>0.25449319561871059</v>
      </c>
      <c r="J12" s="285">
        <v>2.3129913827025064</v>
      </c>
      <c r="K12" s="281">
        <v>10802.48371773</v>
      </c>
      <c r="L12" s="282">
        <v>0.51337387181158445</v>
      </c>
      <c r="M12" s="281">
        <v>55.766351419999999</v>
      </c>
      <c r="N12" s="281">
        <v>-7.6567127800000003</v>
      </c>
    </row>
    <row r="13" spans="1:16" ht="12" customHeight="1" x14ac:dyDescent="0.3">
      <c r="A13" s="1767"/>
      <c r="B13" s="286" t="s">
        <v>445</v>
      </c>
      <c r="C13" s="281">
        <v>16340.384783560001</v>
      </c>
      <c r="D13" s="281">
        <v>5666.3668462200003</v>
      </c>
      <c r="E13" s="282">
        <v>0.48154255204465457</v>
      </c>
      <c r="F13" s="281">
        <v>19075.45493534</v>
      </c>
      <c r="G13" s="283">
        <v>1.0842116667783362E-2</v>
      </c>
      <c r="H13" s="284">
        <v>4896</v>
      </c>
      <c r="I13" s="282">
        <v>0.25278967287361609</v>
      </c>
      <c r="J13" s="285">
        <v>2.3030009120672963</v>
      </c>
      <c r="K13" s="281">
        <v>9583.3242712499996</v>
      </c>
      <c r="L13" s="282">
        <v>0.50239033898455154</v>
      </c>
      <c r="M13" s="281">
        <v>45.213934909999999</v>
      </c>
      <c r="N13" s="281"/>
    </row>
    <row r="14" spans="1:16" ht="12" customHeight="1" x14ac:dyDescent="0.3">
      <c r="A14" s="1767"/>
      <c r="B14" s="286" t="s">
        <v>446</v>
      </c>
      <c r="C14" s="281">
        <v>1466.96736474</v>
      </c>
      <c r="D14" s="281">
        <v>970.48596946999999</v>
      </c>
      <c r="E14" s="282">
        <v>0.51348114832834213</v>
      </c>
      <c r="F14" s="281">
        <v>1966.6827948300001</v>
      </c>
      <c r="G14" s="283">
        <v>2.4336524515198778E-2</v>
      </c>
      <c r="H14" s="284">
        <v>975</v>
      </c>
      <c r="I14" s="282">
        <v>0.27101618114581233</v>
      </c>
      <c r="J14" s="285">
        <v>2.4262804040188501</v>
      </c>
      <c r="K14" s="281">
        <v>1219.15944648</v>
      </c>
      <c r="L14" s="282">
        <v>0.61990649925087893</v>
      </c>
      <c r="M14" s="281">
        <v>10.55241651</v>
      </c>
      <c r="N14" s="281">
        <v>-7.6567127800000003</v>
      </c>
    </row>
    <row r="15" spans="1:16" ht="12" customHeight="1" x14ac:dyDescent="0.3">
      <c r="A15" s="1767"/>
      <c r="B15" s="280" t="s">
        <v>447</v>
      </c>
      <c r="C15" s="281">
        <v>699.77376001999994</v>
      </c>
      <c r="D15" s="281">
        <v>499.86900160999994</v>
      </c>
      <c r="E15" s="282">
        <v>0.48569839801633141</v>
      </c>
      <c r="F15" s="281">
        <v>943.54002960000003</v>
      </c>
      <c r="G15" s="283">
        <v>4.103194052764543E-2</v>
      </c>
      <c r="H15" s="284">
        <v>711</v>
      </c>
      <c r="I15" s="282">
        <v>0.26848698636283069</v>
      </c>
      <c r="J15" s="285">
        <v>2.4020029785026726</v>
      </c>
      <c r="K15" s="281">
        <v>663.75652663999995</v>
      </c>
      <c r="L15" s="282">
        <v>0.70347468662393664</v>
      </c>
      <c r="M15" s="281">
        <v>8.9724612399999994</v>
      </c>
      <c r="N15" s="281">
        <v>-0.1073998</v>
      </c>
    </row>
    <row r="16" spans="1:16" ht="12" customHeight="1" x14ac:dyDescent="0.3">
      <c r="A16" s="1767"/>
      <c r="B16" s="286" t="s">
        <v>448</v>
      </c>
      <c r="C16" s="281">
        <v>697.09835174</v>
      </c>
      <c r="D16" s="281">
        <v>499.85497336999998</v>
      </c>
      <c r="E16" s="282">
        <v>0.48568396433718569</v>
      </c>
      <c r="F16" s="281">
        <v>940.85059307999995</v>
      </c>
      <c r="G16" s="283">
        <v>4.0944570565546144E-2</v>
      </c>
      <c r="H16" s="284">
        <v>711</v>
      </c>
      <c r="I16" s="282">
        <v>0.26846435515667777</v>
      </c>
      <c r="J16" s="285">
        <v>2.3960048692245008</v>
      </c>
      <c r="K16" s="281">
        <v>660.51277125000001</v>
      </c>
      <c r="L16" s="282">
        <v>0.70203789646103465</v>
      </c>
      <c r="M16" s="281">
        <v>8.9198511099999997</v>
      </c>
      <c r="N16" s="281"/>
    </row>
    <row r="17" spans="1:14" ht="12" customHeight="1" x14ac:dyDescent="0.3">
      <c r="A17" s="1767"/>
      <c r="B17" s="286" t="s">
        <v>449</v>
      </c>
      <c r="C17" s="281">
        <v>2.6754082800000001</v>
      </c>
      <c r="D17" s="281">
        <v>1.4028240000000001E-2</v>
      </c>
      <c r="E17" s="282">
        <v>1</v>
      </c>
      <c r="F17" s="281">
        <v>2.6894365199999997</v>
      </c>
      <c r="G17" s="283">
        <v>7.159673729722392E-2</v>
      </c>
      <c r="H17" s="284"/>
      <c r="I17" s="282">
        <v>0.2764041034141978</v>
      </c>
      <c r="J17" s="285">
        <v>4.0588821486163962</v>
      </c>
      <c r="K17" s="281">
        <v>3.24375539</v>
      </c>
      <c r="L17" s="282"/>
      <c r="M17" s="281">
        <v>5.2610129999999998E-2</v>
      </c>
      <c r="N17" s="281">
        <v>-0.1073998</v>
      </c>
    </row>
    <row r="18" spans="1:14" ht="12" customHeight="1" x14ac:dyDescent="0.3">
      <c r="A18" s="1767"/>
      <c r="B18" s="280" t="s">
        <v>450</v>
      </c>
      <c r="C18" s="281">
        <v>2053.02181956</v>
      </c>
      <c r="D18" s="281">
        <v>981.06424471000003</v>
      </c>
      <c r="E18" s="282">
        <v>0.46083597288130956</v>
      </c>
      <c r="F18" s="281">
        <v>2527.6503172399998</v>
      </c>
      <c r="G18" s="283">
        <v>0.205208107080702</v>
      </c>
      <c r="H18" s="284">
        <v>8297</v>
      </c>
      <c r="I18" s="282">
        <v>0.25823627775961733</v>
      </c>
      <c r="J18" s="285">
        <v>2.5271045574593689</v>
      </c>
      <c r="K18" s="281">
        <v>2335.6160943</v>
      </c>
      <c r="L18" s="282">
        <v>0.92402658641892899</v>
      </c>
      <c r="M18" s="281">
        <v>106.29336277</v>
      </c>
      <c r="N18" s="281">
        <v>-4.1866766399999999</v>
      </c>
    </row>
    <row r="19" spans="1:14" ht="12" customHeight="1" x14ac:dyDescent="0.3">
      <c r="A19" s="1767"/>
      <c r="B19" s="286" t="s">
        <v>451</v>
      </c>
      <c r="C19" s="281">
        <v>1281.52719413</v>
      </c>
      <c r="D19" s="281">
        <v>689.75935012000002</v>
      </c>
      <c r="E19" s="282">
        <v>0.45384535874075288</v>
      </c>
      <c r="F19" s="281">
        <v>1596.1467280400002</v>
      </c>
      <c r="G19" s="283">
        <v>0.12487801645576845</v>
      </c>
      <c r="H19" s="284">
        <v>1080</v>
      </c>
      <c r="I19" s="282">
        <v>0.26201195451093878</v>
      </c>
      <c r="J19" s="285">
        <v>2.2245862539157035</v>
      </c>
      <c r="K19" s="281">
        <v>1524.4601640999999</v>
      </c>
      <c r="L19" s="282">
        <v>0.95508773555672521</v>
      </c>
      <c r="M19" s="281">
        <v>44.88221789</v>
      </c>
      <c r="N19" s="281">
        <v>-1.1207244599999999</v>
      </c>
    </row>
    <row r="20" spans="1:14" ht="12" customHeight="1" x14ac:dyDescent="0.3">
      <c r="A20" s="1767"/>
      <c r="B20" s="286" t="s">
        <v>452</v>
      </c>
      <c r="C20" s="281">
        <v>232.81549590999998</v>
      </c>
      <c r="D20" s="281">
        <v>77.925165899999996</v>
      </c>
      <c r="E20" s="282">
        <v>0.44920183378140244</v>
      </c>
      <c r="F20" s="281">
        <v>268.15903446999999</v>
      </c>
      <c r="G20" s="283">
        <v>0.29424640014814546</v>
      </c>
      <c r="H20" s="284">
        <v>305</v>
      </c>
      <c r="I20" s="282">
        <v>0.27758159133858118</v>
      </c>
      <c r="J20" s="285">
        <v>1.9912382392777457</v>
      </c>
      <c r="K20" s="281">
        <v>353.92316770999997</v>
      </c>
      <c r="L20" s="282">
        <v>1.3198256341036863</v>
      </c>
      <c r="M20" s="281">
        <v>19.415363459999998</v>
      </c>
      <c r="N20" s="281">
        <v>-1.7680692200000001</v>
      </c>
    </row>
    <row r="21" spans="1:14" ht="12" customHeight="1" x14ac:dyDescent="0.3">
      <c r="A21" s="1767"/>
      <c r="B21" s="286" t="s">
        <v>453</v>
      </c>
      <c r="C21" s="281">
        <v>538.67912952000006</v>
      </c>
      <c r="D21" s="281">
        <v>213.37972869000001</v>
      </c>
      <c r="E21" s="282">
        <v>0.48768216732143987</v>
      </c>
      <c r="F21" s="281">
        <v>663.34455473000003</v>
      </c>
      <c r="G21" s="283">
        <v>0.36565252616191762</v>
      </c>
      <c r="H21" s="284">
        <v>6912</v>
      </c>
      <c r="I21" s="282">
        <v>0.2409925476749574</v>
      </c>
      <c r="J21" s="285">
        <v>3.1793450551670941</v>
      </c>
      <c r="K21" s="281">
        <v>457.23276248999997</v>
      </c>
      <c r="L21" s="282">
        <v>0.68928396144912452</v>
      </c>
      <c r="M21" s="281">
        <v>41.99578142</v>
      </c>
      <c r="N21" s="281">
        <v>-1.2978829599999999</v>
      </c>
    </row>
    <row r="22" spans="1:14" ht="12" customHeight="1" x14ac:dyDescent="0.3">
      <c r="A22" s="1767"/>
      <c r="B22" s="280" t="s">
        <v>454</v>
      </c>
      <c r="C22" s="281">
        <v>1342.5054520400001</v>
      </c>
      <c r="D22" s="281">
        <v>451.32235178999997</v>
      </c>
      <c r="E22" s="287">
        <v>6.7208941258273591E-2</v>
      </c>
      <c r="F22" s="281">
        <v>1372.8383494700001</v>
      </c>
      <c r="G22" s="283">
        <v>1</v>
      </c>
      <c r="H22" s="284">
        <v>963</v>
      </c>
      <c r="I22" s="282">
        <v>0.29273845468051751</v>
      </c>
      <c r="J22" s="285">
        <v>2.3700423217497484</v>
      </c>
      <c r="K22" s="281">
        <v>1430.70769599</v>
      </c>
      <c r="L22" s="282">
        <v>1.0421530667047152</v>
      </c>
      <c r="M22" s="281">
        <v>579.04290547000005</v>
      </c>
      <c r="N22" s="281">
        <v>-631.94359886000007</v>
      </c>
    </row>
    <row r="23" spans="1:14" ht="12" customHeight="1" x14ac:dyDescent="0.3">
      <c r="A23" s="1768"/>
      <c r="B23" s="288" t="s">
        <v>55</v>
      </c>
      <c r="C23" s="289">
        <v>109074.20565788003</v>
      </c>
      <c r="D23" s="289">
        <v>58753.996996050002</v>
      </c>
      <c r="E23" s="290">
        <v>0.48166022796802344</v>
      </c>
      <c r="F23" s="289">
        <v>137412.00627565998</v>
      </c>
      <c r="G23" s="291">
        <v>1.7956672643748766E-2</v>
      </c>
      <c r="H23" s="289">
        <v>76710</v>
      </c>
      <c r="I23" s="290">
        <v>0.27338102776187179</v>
      </c>
      <c r="J23" s="292">
        <v>2.2544851647322406</v>
      </c>
      <c r="K23" s="289">
        <v>51892.391401420005</v>
      </c>
      <c r="L23" s="290">
        <v>0.37764088312137389</v>
      </c>
      <c r="M23" s="289">
        <v>903.82936242000005</v>
      </c>
      <c r="N23" s="289">
        <v>-1142.3096078399999</v>
      </c>
    </row>
    <row r="24" spans="1:14" ht="12" customHeight="1" x14ac:dyDescent="0.3">
      <c r="A24" s="1767" t="s">
        <v>455</v>
      </c>
      <c r="B24" s="280" t="s">
        <v>438</v>
      </c>
      <c r="C24" s="281">
        <v>18817.051871520001</v>
      </c>
      <c r="D24" s="284">
        <v>1868.1446532699999</v>
      </c>
      <c r="E24" s="293">
        <v>0.54645119233839945</v>
      </c>
      <c r="F24" s="284">
        <v>19839.53372748</v>
      </c>
      <c r="G24" s="294">
        <v>1.544634468880907E-2</v>
      </c>
      <c r="H24" s="284">
        <v>43102</v>
      </c>
      <c r="I24" s="295">
        <v>0.2258200296257192</v>
      </c>
      <c r="J24" s="296">
        <v>2.6376531444079849</v>
      </c>
      <c r="K24" s="284">
        <v>3619.4986505500001</v>
      </c>
      <c r="L24" s="297">
        <v>0.18243869539819804</v>
      </c>
      <c r="M24" s="284">
        <v>45.526776150000011</v>
      </c>
      <c r="N24" s="284">
        <v>-146.49081813000001</v>
      </c>
    </row>
    <row r="25" spans="1:14" ht="12" customHeight="1" x14ac:dyDescent="0.3">
      <c r="A25" s="1767"/>
      <c r="B25" s="286" t="s">
        <v>439</v>
      </c>
      <c r="C25" s="284">
        <v>16517.63810203</v>
      </c>
      <c r="D25" s="284">
        <v>1052.73478529</v>
      </c>
      <c r="E25" s="293">
        <v>0.56682496845168995</v>
      </c>
      <c r="F25" s="284">
        <v>17115.272480290001</v>
      </c>
      <c r="G25" s="294">
        <v>1.7668412542549999E-2</v>
      </c>
      <c r="H25" s="284">
        <v>41689</v>
      </c>
      <c r="I25" s="295">
        <v>0.21979632996974999</v>
      </c>
      <c r="J25" s="296">
        <v>2.6934656675056399</v>
      </c>
      <c r="K25" s="284">
        <v>3007.4539668400002</v>
      </c>
      <c r="L25" s="297">
        <v>0.17571756279681747</v>
      </c>
      <c r="M25" s="284">
        <v>44.459241429999999</v>
      </c>
      <c r="N25" s="284">
        <v>-141.11937612</v>
      </c>
    </row>
    <row r="26" spans="1:14" ht="12" customHeight="1" x14ac:dyDescent="0.3">
      <c r="A26" s="1767"/>
      <c r="B26" s="286" t="s">
        <v>440</v>
      </c>
      <c r="C26" s="284">
        <v>2299.4137694899996</v>
      </c>
      <c r="D26" s="284">
        <v>815.40986798000006</v>
      </c>
      <c r="E26" s="293">
        <v>0.52014763180472001</v>
      </c>
      <c r="F26" s="284">
        <v>2724.2612471900002</v>
      </c>
      <c r="G26" s="294">
        <v>1.4861208572299999E-3</v>
      </c>
      <c r="H26" s="284">
        <v>1413</v>
      </c>
      <c r="I26" s="295">
        <v>0.26366414646939001</v>
      </c>
      <c r="J26" s="296">
        <v>2.2870088948470602</v>
      </c>
      <c r="K26" s="284">
        <v>612.04468371000007</v>
      </c>
      <c r="L26" s="297">
        <v>0.22466446062810869</v>
      </c>
      <c r="M26" s="284">
        <v>1.06753472</v>
      </c>
      <c r="N26" s="284">
        <v>-5.37144201</v>
      </c>
    </row>
    <row r="27" spans="1:14" ht="12" customHeight="1" x14ac:dyDescent="0.3">
      <c r="A27" s="1767"/>
      <c r="B27" s="280" t="s">
        <v>441</v>
      </c>
      <c r="C27" s="284">
        <v>3922.03800172</v>
      </c>
      <c r="D27" s="284">
        <v>731.62672352999994</v>
      </c>
      <c r="E27" s="293">
        <v>0.56588648677623998</v>
      </c>
      <c r="F27" s="284">
        <v>4337.2265981999999</v>
      </c>
      <c r="G27" s="294">
        <v>2.2020968869699998E-3</v>
      </c>
      <c r="H27" s="284">
        <v>2190</v>
      </c>
      <c r="I27" s="295">
        <v>0.23665958482224</v>
      </c>
      <c r="J27" s="296">
        <v>2.5650326545674198</v>
      </c>
      <c r="K27" s="284">
        <v>1208.9241461500001</v>
      </c>
      <c r="L27" s="297">
        <v>0.27873206962525726</v>
      </c>
      <c r="M27" s="284">
        <v>2.2595362099999998</v>
      </c>
      <c r="N27" s="284"/>
    </row>
    <row r="28" spans="1:14" ht="12" customHeight="1" x14ac:dyDescent="0.3">
      <c r="A28" s="1767"/>
      <c r="B28" s="280" t="s">
        <v>442</v>
      </c>
      <c r="C28" s="284">
        <v>13554.530523879999</v>
      </c>
      <c r="D28" s="284">
        <v>1871.7058439800001</v>
      </c>
      <c r="E28" s="293">
        <v>0.56596265233509002</v>
      </c>
      <c r="F28" s="284">
        <v>14615.57528764</v>
      </c>
      <c r="G28" s="294">
        <v>4.3873551234199998E-3</v>
      </c>
      <c r="H28" s="284">
        <v>6180</v>
      </c>
      <c r="I28" s="295">
        <v>0.22821113989885999</v>
      </c>
      <c r="J28" s="296">
        <v>2.5639520522345598</v>
      </c>
      <c r="K28" s="284">
        <v>5023.7399181199999</v>
      </c>
      <c r="L28" s="297">
        <v>0.34372508910877031</v>
      </c>
      <c r="M28" s="284">
        <v>14.63951406</v>
      </c>
      <c r="N28" s="284">
        <v>-13.59869864</v>
      </c>
    </row>
    <row r="29" spans="1:14" ht="12" customHeight="1" x14ac:dyDescent="0.3">
      <c r="A29" s="1767"/>
      <c r="B29" s="280" t="s">
        <v>443</v>
      </c>
      <c r="C29" s="298"/>
      <c r="D29" s="298"/>
      <c r="E29" s="299"/>
      <c r="F29" s="284"/>
      <c r="G29" s="294"/>
      <c r="H29" s="284"/>
      <c r="I29" s="295"/>
      <c r="J29" s="296"/>
      <c r="K29" s="284">
        <v>2.4100000000000002E-6</v>
      </c>
      <c r="L29" s="297" t="s">
        <v>72</v>
      </c>
      <c r="M29" s="284"/>
      <c r="N29" s="284"/>
    </row>
    <row r="30" spans="1:14" ht="12" customHeight="1" x14ac:dyDescent="0.3">
      <c r="A30" s="1767"/>
      <c r="B30" s="280" t="s">
        <v>444</v>
      </c>
      <c r="C30" s="284">
        <v>8696.1835462299987</v>
      </c>
      <c r="D30" s="284">
        <v>1352.9073735699999</v>
      </c>
      <c r="E30" s="293">
        <v>0.53347360264989541</v>
      </c>
      <c r="F30" s="284">
        <v>9420.1614796900012</v>
      </c>
      <c r="G30" s="294">
        <v>1.035755941449398E-2</v>
      </c>
      <c r="H30" s="284">
        <v>4024</v>
      </c>
      <c r="I30" s="295">
        <v>0.23065730484712019</v>
      </c>
      <c r="J30" s="296">
        <v>2.4026324617090609</v>
      </c>
      <c r="K30" s="284">
        <v>3833.9999200799998</v>
      </c>
      <c r="L30" s="297">
        <v>0.40699938407066133</v>
      </c>
      <c r="M30" s="284">
        <v>22.519309850000003</v>
      </c>
      <c r="N30" s="284">
        <v>-2.6323617700000002</v>
      </c>
    </row>
    <row r="31" spans="1:14" ht="12" customHeight="1" x14ac:dyDescent="0.3">
      <c r="A31" s="1767"/>
      <c r="B31" s="286" t="s">
        <v>445</v>
      </c>
      <c r="C31" s="284">
        <v>7991.9902278999998</v>
      </c>
      <c r="D31" s="284">
        <v>1170.4562644300001</v>
      </c>
      <c r="E31" s="293">
        <v>0.53750481278885998</v>
      </c>
      <c r="F31" s="284">
        <v>8622.9234861900004</v>
      </c>
      <c r="G31" s="294">
        <v>9.44898025832E-3</v>
      </c>
      <c r="H31" s="284">
        <v>3332</v>
      </c>
      <c r="I31" s="295">
        <v>0.23019129864353999</v>
      </c>
      <c r="J31" s="296">
        <v>2.4023375307141301</v>
      </c>
      <c r="K31" s="284">
        <v>3483.1364802600001</v>
      </c>
      <c r="L31" s="297">
        <v>0.40393916121816459</v>
      </c>
      <c r="M31" s="284">
        <v>18.73175633</v>
      </c>
      <c r="N31" s="284"/>
    </row>
    <row r="32" spans="1:14" ht="12" customHeight="1" x14ac:dyDescent="0.3">
      <c r="A32" s="1767"/>
      <c r="B32" s="286" t="s">
        <v>446</v>
      </c>
      <c r="C32" s="284">
        <v>704.19331833000001</v>
      </c>
      <c r="D32" s="284">
        <v>182.45110914</v>
      </c>
      <c r="E32" s="293">
        <v>0.50761267375434005</v>
      </c>
      <c r="F32" s="284">
        <v>797.23799350000002</v>
      </c>
      <c r="G32" s="294">
        <v>2.0184748545859998E-2</v>
      </c>
      <c r="H32" s="284">
        <v>692</v>
      </c>
      <c r="I32" s="295">
        <v>0.23569762639517</v>
      </c>
      <c r="J32" s="296">
        <v>2.40582243436933</v>
      </c>
      <c r="K32" s="284">
        <v>350.86343982</v>
      </c>
      <c r="L32" s="297">
        <v>0.44009874426537848</v>
      </c>
      <c r="M32" s="284">
        <v>3.7875535199999999</v>
      </c>
      <c r="N32" s="284">
        <v>-2.6323617700000002</v>
      </c>
    </row>
    <row r="33" spans="1:14" ht="12" customHeight="1" x14ac:dyDescent="0.3">
      <c r="A33" s="1767"/>
      <c r="B33" s="280" t="s">
        <v>447</v>
      </c>
      <c r="C33" s="284">
        <v>411.41944182999998</v>
      </c>
      <c r="D33" s="284">
        <v>108.87885083</v>
      </c>
      <c r="E33" s="295">
        <v>0.48130268349195771</v>
      </c>
      <c r="F33" s="284">
        <v>464.18137966</v>
      </c>
      <c r="G33" s="294">
        <v>3.5323580346999332E-2</v>
      </c>
      <c r="H33" s="284">
        <v>511</v>
      </c>
      <c r="I33" s="295">
        <v>0.24982264580483149</v>
      </c>
      <c r="J33" s="296">
        <v>2.5639060360958861</v>
      </c>
      <c r="K33" s="284">
        <v>254.24296943000002</v>
      </c>
      <c r="L33" s="297">
        <v>0.54772332663629442</v>
      </c>
      <c r="M33" s="284">
        <v>4.0997307599999999</v>
      </c>
      <c r="N33" s="284">
        <v>-0.1073998</v>
      </c>
    </row>
    <row r="34" spans="1:14" ht="12" customHeight="1" x14ac:dyDescent="0.3">
      <c r="A34" s="1767"/>
      <c r="B34" s="286" t="s">
        <v>448</v>
      </c>
      <c r="C34" s="284">
        <v>409.31204861000003</v>
      </c>
      <c r="D34" s="284">
        <v>108.86843782</v>
      </c>
      <c r="E34" s="295">
        <v>0.48125307131369999</v>
      </c>
      <c r="F34" s="284">
        <v>462.06357343000002</v>
      </c>
      <c r="G34" s="294">
        <v>3.5145670431129997E-2</v>
      </c>
      <c r="H34" s="284">
        <v>511</v>
      </c>
      <c r="I34" s="295">
        <v>0.24980256455443001</v>
      </c>
      <c r="J34" s="296">
        <v>2.5577677611532499</v>
      </c>
      <c r="K34" s="284">
        <v>251.86307013999999</v>
      </c>
      <c r="L34" s="297">
        <v>0.5450831544031155</v>
      </c>
      <c r="M34" s="284">
        <v>4.0598171199999999</v>
      </c>
      <c r="N34" s="284"/>
    </row>
    <row r="35" spans="1:14" ht="12" customHeight="1" x14ac:dyDescent="0.3">
      <c r="A35" s="1767"/>
      <c r="B35" s="286" t="s">
        <v>449</v>
      </c>
      <c r="C35" s="284">
        <v>2.1073932200000001</v>
      </c>
      <c r="D35" s="284">
        <v>1.041301E-2</v>
      </c>
      <c r="E35" s="295">
        <v>1</v>
      </c>
      <c r="F35" s="284">
        <v>2.1178062299999998</v>
      </c>
      <c r="G35" s="294">
        <v>7.4140017049620005E-2</v>
      </c>
      <c r="H35" s="284"/>
      <c r="I35" s="295">
        <v>0.25420397880309997</v>
      </c>
      <c r="J35" s="296">
        <v>3.9031566316000901</v>
      </c>
      <c r="K35" s="284">
        <v>2.37989929</v>
      </c>
      <c r="L35" s="297">
        <v>1.1237568651405847</v>
      </c>
      <c r="M35" s="284">
        <v>3.991364E-2</v>
      </c>
      <c r="N35" s="284">
        <v>-0.1073998</v>
      </c>
    </row>
    <row r="36" spans="1:14" ht="12" customHeight="1" x14ac:dyDescent="0.3">
      <c r="A36" s="1767"/>
      <c r="B36" s="280" t="s">
        <v>450</v>
      </c>
      <c r="C36" s="284">
        <v>1054.89382615</v>
      </c>
      <c r="D36" s="284">
        <v>317.39018974999999</v>
      </c>
      <c r="E36" s="295">
        <v>0.52095806921517951</v>
      </c>
      <c r="F36" s="284">
        <v>1222.6082833599999</v>
      </c>
      <c r="G36" s="294">
        <v>0.1582436970231399</v>
      </c>
      <c r="H36" s="284">
        <v>4445</v>
      </c>
      <c r="I36" s="295">
        <v>0.23935489562181331</v>
      </c>
      <c r="J36" s="296">
        <v>2.5787166410784299</v>
      </c>
      <c r="K36" s="284">
        <v>774.69760055999996</v>
      </c>
      <c r="L36" s="297">
        <v>0.63364334358258911</v>
      </c>
      <c r="M36" s="284">
        <v>46.142055310000003</v>
      </c>
      <c r="N36" s="284">
        <v>-2.4896226400000003</v>
      </c>
    </row>
    <row r="37" spans="1:14" ht="12" customHeight="1" x14ac:dyDescent="0.3">
      <c r="A37" s="1767"/>
      <c r="B37" s="286" t="s">
        <v>451</v>
      </c>
      <c r="C37" s="284">
        <v>618.80731034000007</v>
      </c>
      <c r="D37" s="284">
        <v>181.51580756000001</v>
      </c>
      <c r="E37" s="295">
        <v>0.53758832198536999</v>
      </c>
      <c r="F37" s="284">
        <v>716.95273259999999</v>
      </c>
      <c r="G37" s="294">
        <v>0.11308433499650999</v>
      </c>
      <c r="H37" s="284">
        <v>771</v>
      </c>
      <c r="I37" s="295">
        <v>0.239214315856</v>
      </c>
      <c r="J37" s="296">
        <v>2.4910259014729101</v>
      </c>
      <c r="K37" s="284">
        <v>475.20839273000001</v>
      </c>
      <c r="L37" s="297">
        <v>0.66281690705979468</v>
      </c>
      <c r="M37" s="284">
        <v>19.249460819999999</v>
      </c>
      <c r="N37" s="284">
        <v>-0.37470143</v>
      </c>
    </row>
    <row r="38" spans="1:14" ht="12" customHeight="1" x14ac:dyDescent="0.3">
      <c r="A38" s="1767"/>
      <c r="B38" s="286" t="s">
        <v>452</v>
      </c>
      <c r="C38" s="284">
        <v>94.935000810000005</v>
      </c>
      <c r="D38" s="284">
        <v>29.33605313</v>
      </c>
      <c r="E38" s="295">
        <v>0.43748619158572</v>
      </c>
      <c r="F38" s="284">
        <v>107.90057475</v>
      </c>
      <c r="G38" s="294">
        <v>0.24551770378776</v>
      </c>
      <c r="H38" s="284">
        <v>240</v>
      </c>
      <c r="I38" s="295">
        <v>0.24608361309957</v>
      </c>
      <c r="J38" s="296">
        <v>2.49937379036687</v>
      </c>
      <c r="K38" s="284">
        <v>91.384348849999995</v>
      </c>
      <c r="L38" s="297">
        <v>0.84693106650944872</v>
      </c>
      <c r="M38" s="284">
        <v>6.5184590099999999</v>
      </c>
      <c r="N38" s="284">
        <v>-1.4453562200000001</v>
      </c>
    </row>
    <row r="39" spans="1:14" ht="12" customHeight="1" x14ac:dyDescent="0.3">
      <c r="A39" s="1767"/>
      <c r="B39" s="286" t="s">
        <v>453</v>
      </c>
      <c r="C39" s="284">
        <v>341.15151500000002</v>
      </c>
      <c r="D39" s="284">
        <v>106.53832906000001</v>
      </c>
      <c r="E39" s="295">
        <v>0.51560864868702005</v>
      </c>
      <c r="F39" s="284">
        <v>397.75497601000001</v>
      </c>
      <c r="G39" s="294">
        <v>0.36770000000000003</v>
      </c>
      <c r="H39" s="284">
        <v>3434</v>
      </c>
      <c r="I39" s="295">
        <v>0.23778296447413999</v>
      </c>
      <c r="J39" s="296">
        <v>2.7583027151346799</v>
      </c>
      <c r="K39" s="284">
        <v>208.10485897999999</v>
      </c>
      <c r="L39" s="297">
        <v>0.52319863114614562</v>
      </c>
      <c r="M39" s="284">
        <v>20.37413548</v>
      </c>
      <c r="N39" s="284">
        <v>-0.66956499000000003</v>
      </c>
    </row>
    <row r="40" spans="1:14" ht="12" customHeight="1" x14ac:dyDescent="0.3">
      <c r="A40" s="1767"/>
      <c r="B40" s="280" t="s">
        <v>454</v>
      </c>
      <c r="C40" s="284">
        <v>711.08644907000007</v>
      </c>
      <c r="D40" s="284">
        <v>71.36046958</v>
      </c>
      <c r="E40" s="295">
        <v>0.1041537643144</v>
      </c>
      <c r="F40" s="284">
        <v>718.51891060000003</v>
      </c>
      <c r="G40" s="294">
        <v>1</v>
      </c>
      <c r="H40" s="284">
        <v>593</v>
      </c>
      <c r="I40" s="295">
        <v>0.27656682191435</v>
      </c>
      <c r="J40" s="296">
        <v>2.4958390927652401</v>
      </c>
      <c r="K40" s="284">
        <v>771.81953032000001</v>
      </c>
      <c r="L40" s="297">
        <v>1.0741812343887946</v>
      </c>
      <c r="M40" s="284">
        <v>288.15173207999999</v>
      </c>
      <c r="N40" s="284">
        <v>-330.94942336000003</v>
      </c>
    </row>
    <row r="41" spans="1:14" ht="12" customHeight="1" x14ac:dyDescent="0.3">
      <c r="A41" s="1767"/>
      <c r="B41" s="288" t="s">
        <v>55</v>
      </c>
      <c r="C41" s="289">
        <v>47167.20366040001</v>
      </c>
      <c r="D41" s="289">
        <v>6322.0141045099999</v>
      </c>
      <c r="E41" s="300">
        <v>0.54430543685835608</v>
      </c>
      <c r="F41" s="289">
        <v>50617.805666630004</v>
      </c>
      <c r="G41" s="301">
        <v>2.8970644608474073E-2</v>
      </c>
      <c r="H41" s="289">
        <v>61045</v>
      </c>
      <c r="I41" s="300">
        <v>0.22960685734766734</v>
      </c>
      <c r="J41" s="292">
        <v>2.5622987808011559</v>
      </c>
      <c r="K41" s="289">
        <v>15486.92273762</v>
      </c>
      <c r="L41" s="290">
        <v>0.30595800299240977</v>
      </c>
      <c r="M41" s="289">
        <v>423.33865442000001</v>
      </c>
      <c r="N41" s="289">
        <v>-496.26832434000005</v>
      </c>
    </row>
    <row r="42" spans="1:14" ht="12" customHeight="1" x14ac:dyDescent="0.3">
      <c r="A42" s="1766" t="s">
        <v>456</v>
      </c>
      <c r="B42" s="280" t="s">
        <v>438</v>
      </c>
      <c r="C42" s="281">
        <v>17.542089870000002</v>
      </c>
      <c r="D42" s="284"/>
      <c r="E42" s="293"/>
      <c r="F42" s="284">
        <v>17.542089870000002</v>
      </c>
      <c r="G42" s="294">
        <v>1.4899997773199999E-3</v>
      </c>
      <c r="H42" s="284">
        <v>2</v>
      </c>
      <c r="I42" s="295">
        <v>0.36345972100529</v>
      </c>
      <c r="J42" s="296">
        <v>4.2943669715676798</v>
      </c>
      <c r="K42" s="284">
        <v>7.4608771699999998</v>
      </c>
      <c r="L42" s="297">
        <v>0.42531290315410974</v>
      </c>
      <c r="M42" s="284">
        <v>9.5000099999999997E-3</v>
      </c>
      <c r="N42" s="284">
        <v>-0.44891436000000001</v>
      </c>
    </row>
    <row r="43" spans="1:14" ht="12" customHeight="1" x14ac:dyDescent="0.3">
      <c r="A43" s="1767"/>
      <c r="B43" s="286" t="s">
        <v>439</v>
      </c>
      <c r="C43" s="284"/>
      <c r="D43" s="284"/>
      <c r="E43" s="293"/>
      <c r="F43" s="284"/>
      <c r="G43" s="294"/>
      <c r="H43" s="284"/>
      <c r="I43" s="295"/>
      <c r="J43" s="296"/>
      <c r="K43" s="284"/>
      <c r="L43" s="297" t="s">
        <v>72</v>
      </c>
      <c r="M43" s="284"/>
      <c r="N43" s="284">
        <v>-0.40513706999999999</v>
      </c>
    </row>
    <row r="44" spans="1:14" ht="12" customHeight="1" x14ac:dyDescent="0.3">
      <c r="A44" s="1767"/>
      <c r="B44" s="286" t="s">
        <v>440</v>
      </c>
      <c r="C44" s="284">
        <v>17.542089870000002</v>
      </c>
      <c r="D44" s="284"/>
      <c r="E44" s="293"/>
      <c r="F44" s="284">
        <v>17.542089870000002</v>
      </c>
      <c r="G44" s="294">
        <v>1.4899997773199999E-3</v>
      </c>
      <c r="H44" s="284">
        <v>2</v>
      </c>
      <c r="I44" s="295">
        <v>0.36345972100529</v>
      </c>
      <c r="J44" s="296">
        <v>4.2943669715676798</v>
      </c>
      <c r="K44" s="284">
        <v>7.4608771699999998</v>
      </c>
      <c r="L44" s="297">
        <v>0.42531290315410974</v>
      </c>
      <c r="M44" s="284">
        <v>9.5000099999999997E-3</v>
      </c>
      <c r="N44" s="284">
        <v>-4.3777290000000003E-2</v>
      </c>
    </row>
    <row r="45" spans="1:14" ht="12" customHeight="1" x14ac:dyDescent="0.3">
      <c r="A45" s="1767"/>
      <c r="B45" s="280" t="s">
        <v>441</v>
      </c>
      <c r="C45" s="284">
        <v>4.8193023799999999</v>
      </c>
      <c r="D45" s="284"/>
      <c r="E45" s="293"/>
      <c r="F45" s="284">
        <v>4.8193023799999999</v>
      </c>
      <c r="G45" s="294">
        <v>2.2100003610900001E-3</v>
      </c>
      <c r="H45" s="284">
        <v>1</v>
      </c>
      <c r="I45" s="295">
        <v>0.35600000056440001</v>
      </c>
      <c r="J45" s="296">
        <v>2.5</v>
      </c>
      <c r="K45" s="284">
        <v>1.87237002</v>
      </c>
      <c r="L45" s="297">
        <v>0.38851474183697104</v>
      </c>
      <c r="M45" s="284">
        <v>3.7916300000000003E-3</v>
      </c>
      <c r="N45" s="284"/>
    </row>
    <row r="46" spans="1:14" ht="12" customHeight="1" x14ac:dyDescent="0.3">
      <c r="A46" s="1767"/>
      <c r="B46" s="280" t="s">
        <v>442</v>
      </c>
      <c r="C46" s="284"/>
      <c r="D46" s="284"/>
      <c r="E46" s="293"/>
      <c r="F46" s="284"/>
      <c r="G46" s="294"/>
      <c r="H46" s="284"/>
      <c r="I46" s="295"/>
      <c r="J46" s="296"/>
      <c r="K46" s="284"/>
      <c r="L46" s="297" t="s">
        <v>72</v>
      </c>
      <c r="M46" s="284"/>
      <c r="N46" s="284"/>
    </row>
    <row r="47" spans="1:14" ht="12" customHeight="1" x14ac:dyDescent="0.3">
      <c r="A47" s="1767"/>
      <c r="B47" s="280" t="s">
        <v>443</v>
      </c>
      <c r="C47" s="298"/>
      <c r="D47" s="298"/>
      <c r="E47" s="299"/>
      <c r="F47" s="298"/>
      <c r="G47" s="294"/>
      <c r="H47" s="284"/>
      <c r="I47" s="295"/>
      <c r="J47" s="296"/>
      <c r="K47" s="284"/>
      <c r="L47" s="295" t="s">
        <v>72</v>
      </c>
      <c r="M47" s="284"/>
      <c r="N47" s="284"/>
    </row>
    <row r="48" spans="1:14" ht="12" customHeight="1" x14ac:dyDescent="0.3">
      <c r="A48" s="1767"/>
      <c r="B48" s="280" t="s">
        <v>444</v>
      </c>
      <c r="C48" s="284">
        <v>4.4860212000000006</v>
      </c>
      <c r="D48" s="284">
        <v>47.675451819999999</v>
      </c>
      <c r="E48" s="293">
        <v>0.56499999982590998</v>
      </c>
      <c r="F48" s="284">
        <v>31.422651469999998</v>
      </c>
      <c r="G48" s="294">
        <v>1.289999987388E-2</v>
      </c>
      <c r="H48" s="284">
        <v>2</v>
      </c>
      <c r="I48" s="295">
        <v>0.34965827758009999</v>
      </c>
      <c r="J48" s="296">
        <v>4.7472577561115603</v>
      </c>
      <c r="K48" s="284">
        <v>25.117599769999998</v>
      </c>
      <c r="L48" s="295">
        <v>0.79934692315765932</v>
      </c>
      <c r="M48" s="284">
        <v>0.14173474</v>
      </c>
      <c r="N48" s="284"/>
    </row>
    <row r="49" spans="1:14" ht="12" customHeight="1" x14ac:dyDescent="0.3">
      <c r="A49" s="1767"/>
      <c r="B49" s="286" t="s">
        <v>445</v>
      </c>
      <c r="C49" s="284">
        <v>4.4860212000000006</v>
      </c>
      <c r="D49" s="284">
        <v>47.675451819999999</v>
      </c>
      <c r="E49" s="293">
        <v>0.56499999982590998</v>
      </c>
      <c r="F49" s="284">
        <v>31.422651469999998</v>
      </c>
      <c r="G49" s="294">
        <v>1.289999987388E-2</v>
      </c>
      <c r="H49" s="284">
        <v>2</v>
      </c>
      <c r="I49" s="295">
        <v>0.34965827758009999</v>
      </c>
      <c r="J49" s="296">
        <v>4.7472577561115603</v>
      </c>
      <c r="K49" s="284">
        <v>25.117599769999998</v>
      </c>
      <c r="L49" s="295">
        <v>0.79934692315765932</v>
      </c>
      <c r="M49" s="284">
        <v>0.14173474</v>
      </c>
      <c r="N49" s="284"/>
    </row>
    <row r="50" spans="1:14" ht="12" customHeight="1" x14ac:dyDescent="0.3">
      <c r="A50" s="1767"/>
      <c r="B50" s="286" t="s">
        <v>446</v>
      </c>
      <c r="C50" s="284"/>
      <c r="D50" s="284"/>
      <c r="E50" s="293"/>
      <c r="F50" s="284"/>
      <c r="G50" s="294"/>
      <c r="H50" s="284"/>
      <c r="I50" s="295"/>
      <c r="J50" s="296"/>
      <c r="K50" s="284"/>
      <c r="L50" s="295" t="s">
        <v>72</v>
      </c>
      <c r="M50" s="284"/>
      <c r="N50" s="284"/>
    </row>
    <row r="51" spans="1:14" ht="12" customHeight="1" x14ac:dyDescent="0.3">
      <c r="A51" s="1767"/>
      <c r="B51" s="280" t="s">
        <v>447</v>
      </c>
      <c r="C51" s="284">
        <v>4.0254881899999999</v>
      </c>
      <c r="D51" s="284">
        <v>3</v>
      </c>
      <c r="E51" s="295">
        <v>0.56499999999999995</v>
      </c>
      <c r="F51" s="284">
        <v>5.7204881900000002</v>
      </c>
      <c r="G51" s="294">
        <v>3.6109998506959999E-2</v>
      </c>
      <c r="H51" s="284">
        <v>1</v>
      </c>
      <c r="I51" s="295">
        <v>0.32700000207500002</v>
      </c>
      <c r="J51" s="296">
        <v>2.5000000000023901</v>
      </c>
      <c r="K51" s="284">
        <v>5.9656876900000002</v>
      </c>
      <c r="L51" s="295">
        <v>1.0428633871543751</v>
      </c>
      <c r="M51" s="284">
        <v>6.7547350000000006E-2</v>
      </c>
      <c r="N51" s="284"/>
    </row>
    <row r="52" spans="1:14" ht="12" customHeight="1" x14ac:dyDescent="0.3">
      <c r="A52" s="1767"/>
      <c r="B52" s="286" t="s">
        <v>448</v>
      </c>
      <c r="C52" s="284">
        <v>4.0254881899999999</v>
      </c>
      <c r="D52" s="284">
        <v>3</v>
      </c>
      <c r="E52" s="295">
        <v>0.56499999999999995</v>
      </c>
      <c r="F52" s="284">
        <v>5.7204881900000002</v>
      </c>
      <c r="G52" s="294">
        <v>3.6109998506959999E-2</v>
      </c>
      <c r="H52" s="284">
        <v>1</v>
      </c>
      <c r="I52" s="295">
        <v>0.32700000207500002</v>
      </c>
      <c r="J52" s="296">
        <v>2.5000000000023901</v>
      </c>
      <c r="K52" s="284">
        <v>5.9656876900000002</v>
      </c>
      <c r="L52" s="295">
        <v>1.0428633871543751</v>
      </c>
      <c r="M52" s="284">
        <v>6.7547350000000006E-2</v>
      </c>
      <c r="N52" s="284"/>
    </row>
    <row r="53" spans="1:14" ht="12" customHeight="1" x14ac:dyDescent="0.3">
      <c r="A53" s="1767"/>
      <c r="B53" s="286" t="s">
        <v>449</v>
      </c>
      <c r="C53" s="284"/>
      <c r="D53" s="284"/>
      <c r="E53" s="295"/>
      <c r="F53" s="284"/>
      <c r="G53" s="294"/>
      <c r="H53" s="284"/>
      <c r="I53" s="295"/>
      <c r="J53" s="296"/>
      <c r="K53" s="284"/>
      <c r="L53" s="295" t="s">
        <v>72</v>
      </c>
      <c r="M53" s="284"/>
      <c r="N53" s="284"/>
    </row>
    <row r="54" spans="1:14" ht="12" customHeight="1" x14ac:dyDescent="0.3">
      <c r="A54" s="1767"/>
      <c r="B54" s="280" t="s">
        <v>450</v>
      </c>
      <c r="C54" s="284"/>
      <c r="D54" s="284"/>
      <c r="E54" s="295"/>
      <c r="F54" s="284"/>
      <c r="G54" s="294"/>
      <c r="H54" s="284"/>
      <c r="I54" s="295"/>
      <c r="J54" s="296"/>
      <c r="K54" s="284"/>
      <c r="L54" s="295" t="s">
        <v>72</v>
      </c>
      <c r="M54" s="284"/>
      <c r="N54" s="284"/>
    </row>
    <row r="55" spans="1:14" ht="12" customHeight="1" x14ac:dyDescent="0.3">
      <c r="A55" s="1767"/>
      <c r="B55" s="286" t="s">
        <v>451</v>
      </c>
      <c r="C55" s="284"/>
      <c r="D55" s="284"/>
      <c r="E55" s="295"/>
      <c r="F55" s="284"/>
      <c r="G55" s="294"/>
      <c r="H55" s="284"/>
      <c r="I55" s="295"/>
      <c r="J55" s="296"/>
      <c r="K55" s="284"/>
      <c r="L55" s="295" t="s">
        <v>72</v>
      </c>
      <c r="M55" s="284"/>
      <c r="N55" s="284"/>
    </row>
    <row r="56" spans="1:14" ht="12" customHeight="1" x14ac:dyDescent="0.3">
      <c r="A56" s="1767"/>
      <c r="B56" s="286" t="s">
        <v>452</v>
      </c>
      <c r="C56" s="284"/>
      <c r="D56" s="284"/>
      <c r="E56" s="295"/>
      <c r="F56" s="284"/>
      <c r="G56" s="294"/>
      <c r="H56" s="284"/>
      <c r="I56" s="295"/>
      <c r="J56" s="296"/>
      <c r="K56" s="284"/>
      <c r="L56" s="295" t="s">
        <v>72</v>
      </c>
      <c r="M56" s="284"/>
      <c r="N56" s="284"/>
    </row>
    <row r="57" spans="1:14" ht="12" customHeight="1" x14ac:dyDescent="0.3">
      <c r="A57" s="1767"/>
      <c r="B57" s="286" t="s">
        <v>453</v>
      </c>
      <c r="C57" s="284"/>
      <c r="D57" s="284"/>
      <c r="E57" s="295"/>
      <c r="F57" s="284"/>
      <c r="G57" s="294"/>
      <c r="H57" s="284"/>
      <c r="I57" s="295"/>
      <c r="J57" s="296"/>
      <c r="K57" s="284"/>
      <c r="L57" s="295" t="s">
        <v>72</v>
      </c>
      <c r="M57" s="284"/>
      <c r="N57" s="284"/>
    </row>
    <row r="58" spans="1:14" ht="12" customHeight="1" x14ac:dyDescent="0.3">
      <c r="A58" s="1767"/>
      <c r="B58" s="280" t="s">
        <v>454</v>
      </c>
      <c r="C58" s="284"/>
      <c r="D58" s="284"/>
      <c r="E58" s="295"/>
      <c r="F58" s="284"/>
      <c r="G58" s="294"/>
      <c r="H58" s="284"/>
      <c r="I58" s="295"/>
      <c r="J58" s="296"/>
      <c r="K58" s="284"/>
      <c r="L58" s="295" t="s">
        <v>72</v>
      </c>
      <c r="M58" s="284"/>
      <c r="N58" s="284"/>
    </row>
    <row r="59" spans="1:14" ht="12" customHeight="1" x14ac:dyDescent="0.3">
      <c r="A59" s="1768"/>
      <c r="B59" s="288" t="s">
        <v>55</v>
      </c>
      <c r="C59" s="289">
        <v>30.872901640000002</v>
      </c>
      <c r="D59" s="289">
        <v>50.675451819999999</v>
      </c>
      <c r="E59" s="300">
        <v>0.56499999983621607</v>
      </c>
      <c r="F59" s="289">
        <v>59.504531909999997</v>
      </c>
      <c r="G59" s="301">
        <v>1.0901814856407076E-2</v>
      </c>
      <c r="H59" s="289">
        <v>6</v>
      </c>
      <c r="I59" s="300">
        <v>0.35206233722980224</v>
      </c>
      <c r="J59" s="292">
        <v>4.2156969499898631</v>
      </c>
      <c r="K59" s="289">
        <v>40.416534649999996</v>
      </c>
      <c r="L59" s="290">
        <v>0.67921775623963565</v>
      </c>
      <c r="M59" s="289">
        <v>0.22257373</v>
      </c>
      <c r="N59" s="289">
        <v>-0.44891436000000001</v>
      </c>
    </row>
    <row r="60" spans="1:14" ht="12" customHeight="1" x14ac:dyDescent="0.3">
      <c r="A60" s="1766" t="s">
        <v>457</v>
      </c>
      <c r="B60" s="280" t="s">
        <v>438</v>
      </c>
      <c r="C60" s="281">
        <v>24459.210741610001</v>
      </c>
      <c r="D60" s="284">
        <v>26550.264362830003</v>
      </c>
      <c r="E60" s="293">
        <v>0.46954461058297742</v>
      </c>
      <c r="F60" s="284">
        <v>36935.793687539997</v>
      </c>
      <c r="G60" s="294">
        <v>2.172372225129652E-3</v>
      </c>
      <c r="H60" s="284">
        <v>5917</v>
      </c>
      <c r="I60" s="295">
        <v>0.323938959708512</v>
      </c>
      <c r="J60" s="296">
        <v>1.989529396306376</v>
      </c>
      <c r="K60" s="284">
        <v>10153.29302791</v>
      </c>
      <c r="L60" s="297">
        <v>0.27489034387083261</v>
      </c>
      <c r="M60" s="284">
        <v>55.799523030000003</v>
      </c>
      <c r="N60" s="284">
        <v>-306.50309613000002</v>
      </c>
    </row>
    <row r="61" spans="1:14" ht="12" customHeight="1" x14ac:dyDescent="0.3">
      <c r="A61" s="1767"/>
      <c r="B61" s="286" t="s">
        <v>439</v>
      </c>
      <c r="C61" s="284">
        <v>12489.693906410001</v>
      </c>
      <c r="D61" s="284">
        <v>14629.192138100001</v>
      </c>
      <c r="E61" s="293">
        <v>0.46804713377422003</v>
      </c>
      <c r="F61" s="284">
        <v>19343.531395049999</v>
      </c>
      <c r="G61" s="294">
        <v>2.7983209820600001E-3</v>
      </c>
      <c r="H61" s="284">
        <v>5125</v>
      </c>
      <c r="I61" s="295">
        <v>0.31558751291877002</v>
      </c>
      <c r="J61" s="296">
        <v>2.3570105373505399</v>
      </c>
      <c r="K61" s="284">
        <v>5293.3243622200007</v>
      </c>
      <c r="L61" s="297">
        <v>0.27364829379471833</v>
      </c>
      <c r="M61" s="284">
        <v>47.102193460000002</v>
      </c>
      <c r="N61" s="284">
        <v>-254.02804035</v>
      </c>
    </row>
    <row r="62" spans="1:14" ht="12" customHeight="1" x14ac:dyDescent="0.3">
      <c r="A62" s="1767"/>
      <c r="B62" s="286" t="s">
        <v>440</v>
      </c>
      <c r="C62" s="284">
        <v>11969.5168352</v>
      </c>
      <c r="D62" s="284">
        <v>11921.07222473</v>
      </c>
      <c r="E62" s="293">
        <v>0.47138227044650999</v>
      </c>
      <c r="F62" s="284">
        <v>17592.262292490002</v>
      </c>
      <c r="G62" s="294">
        <v>1.4841117143399999E-3</v>
      </c>
      <c r="H62" s="284">
        <v>792</v>
      </c>
      <c r="I62" s="295">
        <v>0.33312177374832003</v>
      </c>
      <c r="J62" s="296">
        <v>1.58546635593714</v>
      </c>
      <c r="K62" s="284">
        <v>4859.9686656899994</v>
      </c>
      <c r="L62" s="297">
        <v>0.27625603716496894</v>
      </c>
      <c r="M62" s="284">
        <v>8.6973295700000008</v>
      </c>
      <c r="N62" s="284">
        <v>-52.475055779999998</v>
      </c>
    </row>
    <row r="63" spans="1:14" ht="12" customHeight="1" x14ac:dyDescent="0.3">
      <c r="A63" s="1767"/>
      <c r="B63" s="280" t="s">
        <v>441</v>
      </c>
      <c r="C63" s="284">
        <v>9042.3817320499984</v>
      </c>
      <c r="D63" s="284">
        <v>8847.0846368500006</v>
      </c>
      <c r="E63" s="293">
        <v>0.45091374360360997</v>
      </c>
      <c r="F63" s="284">
        <v>13023.218062489999</v>
      </c>
      <c r="G63" s="294">
        <v>2.1830923296800001E-3</v>
      </c>
      <c r="H63" s="284">
        <v>1213</v>
      </c>
      <c r="I63" s="295">
        <v>0.28869730485654999</v>
      </c>
      <c r="J63" s="296">
        <v>2.1160644987563701</v>
      </c>
      <c r="K63" s="284">
        <v>5425.0858433200001</v>
      </c>
      <c r="L63" s="297">
        <v>0.41657029908341564</v>
      </c>
      <c r="M63" s="284">
        <v>8.1895199099999996</v>
      </c>
      <c r="N63" s="284">
        <v>-0.64754428000000008</v>
      </c>
    </row>
    <row r="64" spans="1:14" ht="12" customHeight="1" x14ac:dyDescent="0.3">
      <c r="A64" s="1767"/>
      <c r="B64" s="280" t="s">
        <v>442</v>
      </c>
      <c r="C64" s="284">
        <v>17352.043027810003</v>
      </c>
      <c r="D64" s="284">
        <v>10316.06236179</v>
      </c>
      <c r="E64" s="293">
        <v>0.52319610733948996</v>
      </c>
      <c r="F64" s="284">
        <v>22750.195906459998</v>
      </c>
      <c r="G64" s="294">
        <v>4.3367914142699998E-3</v>
      </c>
      <c r="H64" s="284">
        <v>2263</v>
      </c>
      <c r="I64" s="295">
        <v>0.27812856912776002</v>
      </c>
      <c r="J64" s="296">
        <v>2.1200968615193001</v>
      </c>
      <c r="K64" s="284">
        <v>11218.1483861</v>
      </c>
      <c r="L64" s="297">
        <v>0.49310117733599679</v>
      </c>
      <c r="M64" s="284">
        <v>27.32155212</v>
      </c>
      <c r="N64" s="284">
        <v>-30.726148219999999</v>
      </c>
    </row>
    <row r="65" spans="1:14" ht="12" customHeight="1" x14ac:dyDescent="0.3">
      <c r="A65" s="1767"/>
      <c r="B65" s="280" t="s">
        <v>443</v>
      </c>
      <c r="C65" s="298">
        <v>1.9351871200000001</v>
      </c>
      <c r="D65" s="298"/>
      <c r="E65" s="299"/>
      <c r="F65" s="298">
        <v>1.9351871200000001</v>
      </c>
      <c r="G65" s="294">
        <v>6.4500015895100002E-3</v>
      </c>
      <c r="H65" s="284"/>
      <c r="I65" s="295">
        <v>0.36600000210832001</v>
      </c>
      <c r="J65" s="296">
        <v>5</v>
      </c>
      <c r="K65" s="284">
        <v>1.80414501</v>
      </c>
      <c r="L65" s="297">
        <v>0.93228452760681868</v>
      </c>
      <c r="M65" s="284">
        <v>4.5683999999999994E-3</v>
      </c>
      <c r="N65" s="284"/>
    </row>
    <row r="66" spans="1:14" ht="12" customHeight="1" x14ac:dyDescent="0.3">
      <c r="A66" s="1767"/>
      <c r="B66" s="280" t="s">
        <v>444</v>
      </c>
      <c r="C66" s="284">
        <v>9106.6825808699996</v>
      </c>
      <c r="D66" s="284">
        <v>5236.2699903000002</v>
      </c>
      <c r="E66" s="293">
        <v>0.47328461016732959</v>
      </c>
      <c r="F66" s="284">
        <v>11590.55359901</v>
      </c>
      <c r="G66" s="294">
        <v>1.030505121862395E-2</v>
      </c>
      <c r="H66" s="284">
        <v>1845</v>
      </c>
      <c r="I66" s="295">
        <v>0.27360769252220218</v>
      </c>
      <c r="J66" s="296">
        <v>2.1831167977778239</v>
      </c>
      <c r="K66" s="284">
        <v>6943.3661978800001</v>
      </c>
      <c r="L66" s="297">
        <v>0.59905388802766624</v>
      </c>
      <c r="M66" s="284">
        <v>33.105306829999996</v>
      </c>
      <c r="N66" s="284">
        <v>-5.0243510100000002</v>
      </c>
    </row>
    <row r="67" spans="1:14" ht="12" customHeight="1" x14ac:dyDescent="0.3">
      <c r="A67" s="1767"/>
      <c r="B67" s="286" t="s">
        <v>445</v>
      </c>
      <c r="C67" s="284">
        <v>8343.9085344600007</v>
      </c>
      <c r="D67" s="284">
        <v>4448.2351299700003</v>
      </c>
      <c r="E67" s="293">
        <v>0.46592281788935003</v>
      </c>
      <c r="F67" s="284">
        <v>10421.108797680001</v>
      </c>
      <c r="G67" s="294">
        <v>9.2712814774099997E-3</v>
      </c>
      <c r="H67" s="284">
        <v>1562</v>
      </c>
      <c r="I67" s="295">
        <v>0.27119656097144001</v>
      </c>
      <c r="J67" s="296">
        <v>2.20685749360789</v>
      </c>
      <c r="K67" s="284">
        <v>6075.0701912200002</v>
      </c>
      <c r="L67" s="297">
        <v>0.58295813901995375</v>
      </c>
      <c r="M67" s="284">
        <v>26.340443839999999</v>
      </c>
      <c r="N67" s="284"/>
    </row>
    <row r="68" spans="1:14" ht="12" customHeight="1" x14ac:dyDescent="0.3">
      <c r="A68" s="1767"/>
      <c r="B68" s="286" t="s">
        <v>446</v>
      </c>
      <c r="C68" s="284">
        <v>762.77404640999998</v>
      </c>
      <c r="D68" s="284">
        <v>788.03486033000001</v>
      </c>
      <c r="E68" s="293">
        <v>0.51483985686889999</v>
      </c>
      <c r="F68" s="284">
        <v>1169.44480133</v>
      </c>
      <c r="G68" s="294">
        <v>1.951713795644E-2</v>
      </c>
      <c r="H68" s="284">
        <v>283</v>
      </c>
      <c r="I68" s="295">
        <v>0.29509366961785999</v>
      </c>
      <c r="J68" s="296">
        <v>1.9715596777697899</v>
      </c>
      <c r="K68" s="284">
        <v>868.29600665999999</v>
      </c>
      <c r="L68" s="297">
        <v>0.74248566984306918</v>
      </c>
      <c r="M68" s="284">
        <v>6.7648629900000001</v>
      </c>
      <c r="N68" s="284">
        <v>-5.0243510100000002</v>
      </c>
    </row>
    <row r="69" spans="1:14" ht="12" customHeight="1" x14ac:dyDescent="0.3">
      <c r="A69" s="1767"/>
      <c r="B69" s="280" t="s">
        <v>447</v>
      </c>
      <c r="C69" s="284">
        <v>284.32882999999998</v>
      </c>
      <c r="D69" s="284">
        <v>387.99015077999996</v>
      </c>
      <c r="E69" s="295">
        <v>0.48631876309404182</v>
      </c>
      <c r="F69" s="284">
        <v>473.63816174999999</v>
      </c>
      <c r="G69" s="294">
        <v>3.5517031604558803E-2</v>
      </c>
      <c r="H69" s="284">
        <v>199</v>
      </c>
      <c r="I69" s="295">
        <v>0.28607196368927718</v>
      </c>
      <c r="J69" s="296">
        <v>2.2419836281241761</v>
      </c>
      <c r="K69" s="284">
        <v>403.54786951999995</v>
      </c>
      <c r="L69" s="297">
        <v>0.85201721928184537</v>
      </c>
      <c r="M69" s="284">
        <v>4.8051831299999996</v>
      </c>
      <c r="N69" s="284"/>
    </row>
    <row r="70" spans="1:14" ht="12" customHeight="1" x14ac:dyDescent="0.3">
      <c r="A70" s="1767"/>
      <c r="B70" s="286" t="s">
        <v>448</v>
      </c>
      <c r="C70" s="284">
        <v>283.76081493999999</v>
      </c>
      <c r="D70" s="284">
        <v>387.98653554999999</v>
      </c>
      <c r="E70" s="295">
        <v>0.48631397665005999</v>
      </c>
      <c r="F70" s="284">
        <v>473.06653145999996</v>
      </c>
      <c r="G70" s="294">
        <v>3.5484820323670001E-2</v>
      </c>
      <c r="H70" s="284">
        <v>199</v>
      </c>
      <c r="I70" s="295">
        <v>0.28598426118302001</v>
      </c>
      <c r="J70" s="296">
        <v>2.2390732330827801</v>
      </c>
      <c r="K70" s="284">
        <v>402.68401342000004</v>
      </c>
      <c r="L70" s="297">
        <v>0.85122067751700348</v>
      </c>
      <c r="M70" s="284">
        <v>4.7924866399999999</v>
      </c>
      <c r="N70" s="284"/>
    </row>
    <row r="71" spans="1:14" ht="12" customHeight="1" x14ac:dyDescent="0.3">
      <c r="A71" s="1767"/>
      <c r="B71" s="286" t="s">
        <v>449</v>
      </c>
      <c r="C71" s="284">
        <v>0.56801506000000002</v>
      </c>
      <c r="D71" s="284">
        <v>3.6152300000000001E-3</v>
      </c>
      <c r="E71" s="295">
        <v>1</v>
      </c>
      <c r="F71" s="284">
        <v>0.57163028999999999</v>
      </c>
      <c r="G71" s="294">
        <v>6.2174259520080002E-2</v>
      </c>
      <c r="H71" s="284"/>
      <c r="I71" s="295">
        <v>0.35865230304713003</v>
      </c>
      <c r="J71" s="296">
        <v>4.6505517384873096</v>
      </c>
      <c r="K71" s="284">
        <v>0.86385610000000002</v>
      </c>
      <c r="L71" s="297">
        <v>1.5112147048750686</v>
      </c>
      <c r="M71" s="284">
        <v>1.269649E-2</v>
      </c>
      <c r="N71" s="284"/>
    </row>
    <row r="72" spans="1:14" ht="12" customHeight="1" x14ac:dyDescent="0.3">
      <c r="A72" s="1767"/>
      <c r="B72" s="280" t="s">
        <v>450</v>
      </c>
      <c r="C72" s="284">
        <v>998.12799341000004</v>
      </c>
      <c r="D72" s="284">
        <v>663.67405496000003</v>
      </c>
      <c r="E72" s="295">
        <v>0.43208366077725141</v>
      </c>
      <c r="F72" s="284">
        <v>1305.0420338800002</v>
      </c>
      <c r="G72" s="294">
        <v>0.168448453684725</v>
      </c>
      <c r="H72" s="284">
        <v>3852</v>
      </c>
      <c r="I72" s="295">
        <v>0.2761031524372356</v>
      </c>
      <c r="J72" s="296">
        <v>2.325063590699977</v>
      </c>
      <c r="K72" s="284">
        <v>1560.91849374</v>
      </c>
      <c r="L72" s="297">
        <v>1.1960676002896684</v>
      </c>
      <c r="M72" s="284">
        <v>60.151307459999998</v>
      </c>
      <c r="N72" s="284">
        <v>-1.6970540000000001</v>
      </c>
    </row>
    <row r="73" spans="1:14" ht="12" customHeight="1" x14ac:dyDescent="0.3">
      <c r="A73" s="1767"/>
      <c r="B73" s="286" t="s">
        <v>451</v>
      </c>
      <c r="C73" s="284">
        <v>662.71988378999993</v>
      </c>
      <c r="D73" s="284">
        <v>508.24354255999998</v>
      </c>
      <c r="E73" s="295">
        <v>0.42393711529460998</v>
      </c>
      <c r="F73" s="284">
        <v>879.19399544000009</v>
      </c>
      <c r="G73" s="294">
        <v>0.10504074480602001</v>
      </c>
      <c r="H73" s="284">
        <v>309</v>
      </c>
      <c r="I73" s="295">
        <v>0.28060265168956</v>
      </c>
      <c r="J73" s="296">
        <v>2.2441616485893898</v>
      </c>
      <c r="K73" s="284">
        <v>1049.2517713699999</v>
      </c>
      <c r="L73" s="297">
        <v>1.1934246330298162</v>
      </c>
      <c r="M73" s="284">
        <v>25.63275707</v>
      </c>
      <c r="N73" s="284">
        <v>-0.74602303000000003</v>
      </c>
    </row>
    <row r="74" spans="1:14" ht="12" customHeight="1" x14ac:dyDescent="0.3">
      <c r="A74" s="1767"/>
      <c r="B74" s="286" t="s">
        <v>452</v>
      </c>
      <c r="C74" s="284">
        <v>137.88049509999999</v>
      </c>
      <c r="D74" s="284">
        <v>48.58911277</v>
      </c>
      <c r="E74" s="295">
        <v>0.45627524348804999</v>
      </c>
      <c r="F74" s="284">
        <v>160.25845971999999</v>
      </c>
      <c r="G74" s="294">
        <v>0.26945332586776999</v>
      </c>
      <c r="H74" s="284">
        <v>65</v>
      </c>
      <c r="I74" s="295">
        <v>0.29878889584774998</v>
      </c>
      <c r="J74" s="296">
        <v>1.2483541541497101</v>
      </c>
      <c r="K74" s="284">
        <v>262.53881885999999</v>
      </c>
      <c r="L74" s="297">
        <v>1.6382212790432529</v>
      </c>
      <c r="M74" s="284">
        <v>12.896904449999999</v>
      </c>
      <c r="N74" s="284">
        <v>-0.32271300000000003</v>
      </c>
    </row>
    <row r="75" spans="1:14" ht="12" customHeight="1" x14ac:dyDescent="0.3">
      <c r="A75" s="1767"/>
      <c r="B75" s="286" t="s">
        <v>453</v>
      </c>
      <c r="C75" s="284">
        <v>197.52761452000001</v>
      </c>
      <c r="D75" s="284">
        <v>106.84139963</v>
      </c>
      <c r="E75" s="295">
        <v>0.45983490332528998</v>
      </c>
      <c r="F75" s="284">
        <v>265.58957872000002</v>
      </c>
      <c r="G75" s="294">
        <v>0.32507688939347001</v>
      </c>
      <c r="H75" s="284">
        <v>3478</v>
      </c>
      <c r="I75" s="295">
        <v>0.24604695102417001</v>
      </c>
      <c r="J75" s="296">
        <v>3.2898386170077201</v>
      </c>
      <c r="K75" s="284">
        <v>249.12790350999998</v>
      </c>
      <c r="L75" s="297">
        <v>0.93801836920960346</v>
      </c>
      <c r="M75" s="284">
        <v>21.621645940000001</v>
      </c>
      <c r="N75" s="284">
        <v>-0.62831797</v>
      </c>
    </row>
    <row r="76" spans="1:14" ht="12" customHeight="1" x14ac:dyDescent="0.3">
      <c r="A76" s="1767"/>
      <c r="B76" s="280" t="s">
        <v>454</v>
      </c>
      <c r="C76" s="284">
        <v>631.41900297000007</v>
      </c>
      <c r="D76" s="284">
        <v>379.96188221</v>
      </c>
      <c r="E76" s="295">
        <v>6.0270350717289999E-2</v>
      </c>
      <c r="F76" s="284">
        <v>654.31943887</v>
      </c>
      <c r="G76" s="294">
        <v>1</v>
      </c>
      <c r="H76" s="284">
        <v>370</v>
      </c>
      <c r="I76" s="295">
        <v>0.31049678993315999</v>
      </c>
      <c r="J76" s="296">
        <v>2.38588497287531</v>
      </c>
      <c r="K76" s="284">
        <v>658.88816566999992</v>
      </c>
      <c r="L76" s="297">
        <v>1.0069824103161142</v>
      </c>
      <c r="M76" s="284">
        <v>290.89117339000001</v>
      </c>
      <c r="N76" s="284">
        <v>-300.99417549999998</v>
      </c>
    </row>
    <row r="77" spans="1:14" ht="12" customHeight="1" x14ac:dyDescent="0.3">
      <c r="A77" s="1768"/>
      <c r="B77" s="288" t="s">
        <v>55</v>
      </c>
      <c r="C77" s="289">
        <v>61876.129095840013</v>
      </c>
      <c r="D77" s="289">
        <v>52381.307439720003</v>
      </c>
      <c r="E77" s="300">
        <v>0.47401881551876029</v>
      </c>
      <c r="F77" s="289">
        <v>86734.696077119981</v>
      </c>
      <c r="G77" s="301">
        <v>1.4063551050447454E-2</v>
      </c>
      <c r="H77" s="289">
        <v>15659</v>
      </c>
      <c r="I77" s="300">
        <v>0.29887412828481691</v>
      </c>
      <c r="J77" s="292">
        <v>2.0782746875072875</v>
      </c>
      <c r="K77" s="289">
        <v>36365.052129150004</v>
      </c>
      <c r="L77" s="290">
        <v>0.4192676492094477</v>
      </c>
      <c r="M77" s="289">
        <v>480.26813426999996</v>
      </c>
      <c r="N77" s="289">
        <v>-645.59236913999996</v>
      </c>
    </row>
    <row r="78" spans="1:14" ht="12" customHeight="1" x14ac:dyDescent="0.3">
      <c r="A78" s="1769" t="s">
        <v>458</v>
      </c>
      <c r="B78" s="1769"/>
      <c r="C78" s="289">
        <v>109074.20565788003</v>
      </c>
      <c r="D78" s="289">
        <v>58753.996996050002</v>
      </c>
      <c r="E78" s="300">
        <v>0.48166022796802344</v>
      </c>
      <c r="F78" s="289">
        <v>137412.00627565998</v>
      </c>
      <c r="G78" s="301">
        <v>1.7956672643748766E-2</v>
      </c>
      <c r="H78" s="289">
        <v>76710</v>
      </c>
      <c r="I78" s="300">
        <v>0.27338102776187179</v>
      </c>
      <c r="J78" s="292">
        <v>2.2544851647322406</v>
      </c>
      <c r="K78" s="289">
        <v>51892.391401420005</v>
      </c>
      <c r="L78" s="290">
        <v>0.37764088312137389</v>
      </c>
      <c r="M78" s="289">
        <v>903.82936242000005</v>
      </c>
      <c r="N78" s="289">
        <v>-1142.3096078399999</v>
      </c>
    </row>
    <row r="79" spans="1:14" ht="12" customHeight="1" x14ac:dyDescent="0.3">
      <c r="A79" s="1767" t="s">
        <v>459</v>
      </c>
      <c r="B79" s="280" t="s">
        <v>438</v>
      </c>
      <c r="C79" s="281">
        <v>10279.627128640001</v>
      </c>
      <c r="D79" s="284">
        <v>3525.3598481099998</v>
      </c>
      <c r="E79" s="293">
        <v>0.40084670485130763</v>
      </c>
      <c r="F79" s="284">
        <v>11692.756007170003</v>
      </c>
      <c r="G79" s="294">
        <v>7.3481763877834795E-4</v>
      </c>
      <c r="H79" s="284">
        <v>548622</v>
      </c>
      <c r="I79" s="295">
        <v>0.26553245129087888</v>
      </c>
      <c r="J79" s="296"/>
      <c r="K79" s="284">
        <v>654.15404325999998</v>
      </c>
      <c r="L79" s="297">
        <v>5.5945240186220636E-2</v>
      </c>
      <c r="M79" s="284">
        <v>2.4777394499999996</v>
      </c>
      <c r="N79" s="284">
        <v>-228.27433837000001</v>
      </c>
    </row>
    <row r="80" spans="1:14" ht="12" customHeight="1" x14ac:dyDescent="0.3">
      <c r="A80" s="1767"/>
      <c r="B80" s="286" t="s">
        <v>439</v>
      </c>
      <c r="C80" s="284">
        <v>10028.618198080001</v>
      </c>
      <c r="D80" s="284">
        <v>2618.4435165100003</v>
      </c>
      <c r="E80" s="293">
        <v>0.42863689703566438</v>
      </c>
      <c r="F80" s="284">
        <v>11150.979702060002</v>
      </c>
      <c r="G80" s="294">
        <v>7.4193312525460157E-4</v>
      </c>
      <c r="H80" s="284">
        <v>359043</v>
      </c>
      <c r="I80" s="295">
        <v>0.25730250806482563</v>
      </c>
      <c r="J80" s="296"/>
      <c r="K80" s="284">
        <v>575.00821082999994</v>
      </c>
      <c r="L80" s="297">
        <v>5.1565712268651559E-2</v>
      </c>
      <c r="M80" s="284">
        <v>2.15766591</v>
      </c>
      <c r="N80" s="284">
        <v>-226.81173792000001</v>
      </c>
    </row>
    <row r="81" spans="1:14" ht="12" customHeight="1" x14ac:dyDescent="0.3">
      <c r="A81" s="1767"/>
      <c r="B81" s="286" t="s">
        <v>440</v>
      </c>
      <c r="C81" s="284">
        <v>251.00893056000001</v>
      </c>
      <c r="D81" s="284">
        <v>906.91633159999992</v>
      </c>
      <c r="E81" s="293">
        <v>0.32061102487483317</v>
      </c>
      <c r="F81" s="284">
        <v>541.77630511000007</v>
      </c>
      <c r="G81" s="294">
        <v>5.8836486017098887E-4</v>
      </c>
      <c r="H81" s="284">
        <v>189579</v>
      </c>
      <c r="I81" s="295">
        <v>0.43492326627713712</v>
      </c>
      <c r="J81" s="296"/>
      <c r="K81" s="284">
        <v>79.145832429999999</v>
      </c>
      <c r="L81" s="297">
        <v>0.14608581380082791</v>
      </c>
      <c r="M81" s="284">
        <v>0.32007353999999999</v>
      </c>
      <c r="N81" s="284">
        <v>-1.4626004500000001</v>
      </c>
    </row>
    <row r="82" spans="1:14" ht="12" customHeight="1" x14ac:dyDescent="0.3">
      <c r="A82" s="1767"/>
      <c r="B82" s="280" t="s">
        <v>441</v>
      </c>
      <c r="C82" s="284">
        <v>59710.585566229995</v>
      </c>
      <c r="D82" s="284">
        <v>6684.4599128499995</v>
      </c>
      <c r="E82" s="293">
        <v>0.34150117322892615</v>
      </c>
      <c r="F82" s="284">
        <v>61993.336468870002</v>
      </c>
      <c r="G82" s="294">
        <v>1.9253206057063107E-3</v>
      </c>
      <c r="H82" s="284">
        <v>583662</v>
      </c>
      <c r="I82" s="295">
        <v>0.23718603782026801</v>
      </c>
      <c r="J82" s="296"/>
      <c r="K82" s="284">
        <v>6494.4117662799999</v>
      </c>
      <c r="L82" s="297">
        <v>0.10475983607594945</v>
      </c>
      <c r="M82" s="284">
        <v>30.166841460000001</v>
      </c>
      <c r="N82" s="284">
        <v>-64.421333009999998</v>
      </c>
    </row>
    <row r="83" spans="1:14" ht="12" customHeight="1" x14ac:dyDescent="0.3">
      <c r="A83" s="1767"/>
      <c r="B83" s="280" t="s">
        <v>442</v>
      </c>
      <c r="C83" s="284">
        <v>31720.908950280002</v>
      </c>
      <c r="D83" s="284">
        <v>6467.4642485599998</v>
      </c>
      <c r="E83" s="293">
        <v>0.36102347569217313</v>
      </c>
      <c r="F83" s="284">
        <v>34055.815372210003</v>
      </c>
      <c r="G83" s="294">
        <v>3.6967483260651151E-3</v>
      </c>
      <c r="H83" s="284">
        <v>398015</v>
      </c>
      <c r="I83" s="295">
        <v>0.22303084448414126</v>
      </c>
      <c r="J83" s="296"/>
      <c r="K83" s="284">
        <v>6303.3481404499998</v>
      </c>
      <c r="L83" s="297">
        <v>0.18508874538924167</v>
      </c>
      <c r="M83" s="284">
        <v>29.742443039999998</v>
      </c>
      <c r="N83" s="284">
        <v>-41.119375750000003</v>
      </c>
    </row>
    <row r="84" spans="1:14" ht="12" customHeight="1" x14ac:dyDescent="0.3">
      <c r="A84" s="1767"/>
      <c r="B84" s="280" t="s">
        <v>443</v>
      </c>
      <c r="C84" s="298">
        <v>18996.245105799997</v>
      </c>
      <c r="D84" s="298">
        <v>3578.28953168</v>
      </c>
      <c r="E84" s="299">
        <v>0.4123153859456728</v>
      </c>
      <c r="F84" s="298">
        <v>20471.62893508</v>
      </c>
      <c r="G84" s="294">
        <v>6.6485404484236824E-3</v>
      </c>
      <c r="H84" s="284">
        <v>103436</v>
      </c>
      <c r="I84" s="295">
        <v>0.20449545163825705</v>
      </c>
      <c r="J84" s="296"/>
      <c r="K84" s="284">
        <v>5261.6734439500005</v>
      </c>
      <c r="L84" s="297">
        <v>0.25702270496578045</v>
      </c>
      <c r="M84" s="284">
        <v>27.591525269999995</v>
      </c>
      <c r="N84" s="284">
        <v>-12.131976490000001</v>
      </c>
    </row>
    <row r="85" spans="1:14" ht="12" customHeight="1" x14ac:dyDescent="0.3">
      <c r="A85" s="1767"/>
      <c r="B85" s="280" t="s">
        <v>444</v>
      </c>
      <c r="C85" s="284">
        <v>25793.574238280002</v>
      </c>
      <c r="D85" s="284">
        <v>4500.9502985999998</v>
      </c>
      <c r="E85" s="293">
        <v>0.47505801738025877</v>
      </c>
      <c r="F85" s="284">
        <v>27931.786763459997</v>
      </c>
      <c r="G85" s="294">
        <v>1.0865681039675976E-2</v>
      </c>
      <c r="H85" s="284">
        <v>467883</v>
      </c>
      <c r="I85" s="295">
        <v>0.24040904926048426</v>
      </c>
      <c r="J85" s="296"/>
      <c r="K85" s="284">
        <v>10487.73965306</v>
      </c>
      <c r="L85" s="297">
        <v>0.37547686232446559</v>
      </c>
      <c r="M85" s="284">
        <v>85.895242379999999</v>
      </c>
      <c r="N85" s="284">
        <v>-50.767522499999998</v>
      </c>
    </row>
    <row r="86" spans="1:14" ht="12" customHeight="1" x14ac:dyDescent="0.3">
      <c r="A86" s="1767"/>
      <c r="B86" s="286" t="s">
        <v>445</v>
      </c>
      <c r="C86" s="284">
        <v>23321.906868269998</v>
      </c>
      <c r="D86" s="284">
        <v>3997.6003926099997</v>
      </c>
      <c r="E86" s="293">
        <v>0.45645848289969859</v>
      </c>
      <c r="F86" s="284">
        <v>25146.645478720002</v>
      </c>
      <c r="G86" s="294">
        <v>1.0116842128517149E-2</v>
      </c>
      <c r="H86" s="284">
        <v>422474</v>
      </c>
      <c r="I86" s="295">
        <v>0.22816450717672615</v>
      </c>
      <c r="J86" s="296"/>
      <c r="K86" s="284">
        <v>8621.3789863900001</v>
      </c>
      <c r="L86" s="297">
        <v>0.34284409798061222</v>
      </c>
      <c r="M86" s="284">
        <v>65.528945879999995</v>
      </c>
      <c r="N86" s="284">
        <v>-46.386539900000002</v>
      </c>
    </row>
    <row r="87" spans="1:14" ht="12" customHeight="1" x14ac:dyDescent="0.3">
      <c r="A87" s="1767"/>
      <c r="B87" s="286" t="s">
        <v>446</v>
      </c>
      <c r="C87" s="284">
        <v>2471.66737001</v>
      </c>
      <c r="D87" s="284">
        <v>503.34990598999997</v>
      </c>
      <c r="E87" s="293">
        <v>0.62277535169784626</v>
      </c>
      <c r="F87" s="284">
        <v>2785.1412847400002</v>
      </c>
      <c r="G87" s="294">
        <v>1.7626841316447938E-2</v>
      </c>
      <c r="H87" s="284">
        <v>45409</v>
      </c>
      <c r="I87" s="295">
        <v>0.35096328236764857</v>
      </c>
      <c r="J87" s="296"/>
      <c r="K87" s="284">
        <v>1866.36066667</v>
      </c>
      <c r="L87" s="297">
        <v>0.67011346135146943</v>
      </c>
      <c r="M87" s="284">
        <v>20.366296500000001</v>
      </c>
      <c r="N87" s="284">
        <v>-4.3809825999999994</v>
      </c>
    </row>
    <row r="88" spans="1:14" ht="12" customHeight="1" x14ac:dyDescent="0.3">
      <c r="A88" s="1767"/>
      <c r="B88" s="280" t="s">
        <v>447</v>
      </c>
      <c r="C88" s="284">
        <v>14832.447829459999</v>
      </c>
      <c r="D88" s="284">
        <v>2549.7968731999999</v>
      </c>
      <c r="E88" s="295">
        <v>0.42505892942750845</v>
      </c>
      <c r="F88" s="284">
        <v>15913.638084890001</v>
      </c>
      <c r="G88" s="294">
        <v>4.0980172114710209E-2</v>
      </c>
      <c r="H88" s="284">
        <v>339143</v>
      </c>
      <c r="I88" s="295">
        <v>0.23115339788597591</v>
      </c>
      <c r="J88" s="296"/>
      <c r="K88" s="284">
        <v>9163.6640555899994</v>
      </c>
      <c r="L88" s="297">
        <v>0.57583715343450581</v>
      </c>
      <c r="M88" s="284">
        <v>176.95419722</v>
      </c>
      <c r="N88" s="284">
        <v>-27.234423629999998</v>
      </c>
    </row>
    <row r="89" spans="1:14" ht="12" customHeight="1" x14ac:dyDescent="0.3">
      <c r="A89" s="1767"/>
      <c r="B89" s="286" t="s">
        <v>448</v>
      </c>
      <c r="C89" s="284">
        <v>9601.33667479</v>
      </c>
      <c r="D89" s="284">
        <v>1512.4647432100001</v>
      </c>
      <c r="E89" s="295">
        <v>0.42865665390256474</v>
      </c>
      <c r="F89" s="284">
        <v>10249.664750760001</v>
      </c>
      <c r="G89" s="294">
        <v>2.7958604853758888E-2</v>
      </c>
      <c r="H89" s="284">
        <v>208140</v>
      </c>
      <c r="I89" s="295">
        <v>0.22264983332169813</v>
      </c>
      <c r="J89" s="296"/>
      <c r="K89" s="284">
        <v>5055.2938248499995</v>
      </c>
      <c r="L89" s="297">
        <v>0.49321552926647239</v>
      </c>
      <c r="M89" s="284">
        <v>74.41650971</v>
      </c>
      <c r="N89" s="284">
        <v>-16.302952019999999</v>
      </c>
    </row>
    <row r="90" spans="1:14" ht="12" customHeight="1" x14ac:dyDescent="0.3">
      <c r="A90" s="1767"/>
      <c r="B90" s="286" t="s">
        <v>449</v>
      </c>
      <c r="C90" s="284">
        <v>5231.1111546700004</v>
      </c>
      <c r="D90" s="284">
        <v>1037.3321299899999</v>
      </c>
      <c r="E90" s="295">
        <v>0.41981332749637101</v>
      </c>
      <c r="F90" s="284">
        <v>5663.9733341299998</v>
      </c>
      <c r="G90" s="294">
        <v>6.4544318886019844E-2</v>
      </c>
      <c r="H90" s="284">
        <v>131003</v>
      </c>
      <c r="I90" s="295">
        <v>0.24654165641556483</v>
      </c>
      <c r="J90" s="296"/>
      <c r="K90" s="284">
        <v>4108.3702307399999</v>
      </c>
      <c r="L90" s="297">
        <v>0.72535126639522851</v>
      </c>
      <c r="M90" s="284">
        <v>102.53768751</v>
      </c>
      <c r="N90" s="284">
        <v>-10.931471609999999</v>
      </c>
    </row>
    <row r="91" spans="1:14" ht="12" customHeight="1" x14ac:dyDescent="0.3">
      <c r="A91" s="1767"/>
      <c r="B91" s="280" t="s">
        <v>450</v>
      </c>
      <c r="C91" s="284">
        <v>3320.3605792799999</v>
      </c>
      <c r="D91" s="284">
        <v>630.12604563999992</v>
      </c>
      <c r="E91" s="295">
        <v>0.53939886927667724</v>
      </c>
      <c r="F91" s="284">
        <v>3660.2498557999998</v>
      </c>
      <c r="G91" s="294">
        <v>0.20985053778579285</v>
      </c>
      <c r="H91" s="284">
        <v>169345</v>
      </c>
      <c r="I91" s="295">
        <v>0.28251198830359397</v>
      </c>
      <c r="J91" s="296"/>
      <c r="K91" s="284">
        <v>3774.9410951499999</v>
      </c>
      <c r="L91" s="297">
        <v>1.0313342651098698</v>
      </c>
      <c r="M91" s="284">
        <v>238.28715166000001</v>
      </c>
      <c r="N91" s="284">
        <v>-9.3535416100000006</v>
      </c>
    </row>
    <row r="92" spans="1:14" ht="12" customHeight="1" x14ac:dyDescent="0.3">
      <c r="A92" s="1767"/>
      <c r="B92" s="286" t="s">
        <v>451</v>
      </c>
      <c r="C92" s="284">
        <v>1794.0780215900002</v>
      </c>
      <c r="D92" s="284">
        <v>382.34534047</v>
      </c>
      <c r="E92" s="295">
        <v>0.70080341408273072</v>
      </c>
      <c r="F92" s="284">
        <v>2062.0269415499997</v>
      </c>
      <c r="G92" s="294">
        <v>0.13452305569853007</v>
      </c>
      <c r="H92" s="284">
        <v>48098</v>
      </c>
      <c r="I92" s="295">
        <v>0.29468389438851883</v>
      </c>
      <c r="J92" s="296"/>
      <c r="K92" s="284">
        <v>1981.4143073800001</v>
      </c>
      <c r="L92" s="297">
        <v>0.96090611982528018</v>
      </c>
      <c r="M92" s="284">
        <v>92.159647019999994</v>
      </c>
      <c r="N92" s="284">
        <v>-3.9153680999999998</v>
      </c>
    </row>
    <row r="93" spans="1:14" ht="12" customHeight="1" x14ac:dyDescent="0.3">
      <c r="A93" s="1767"/>
      <c r="B93" s="286" t="s">
        <v>452</v>
      </c>
      <c r="C93" s="284">
        <v>811.06082093999999</v>
      </c>
      <c r="D93" s="284">
        <v>103.8002192</v>
      </c>
      <c r="E93" s="295">
        <v>0.37199434237803591</v>
      </c>
      <c r="F93" s="284">
        <v>849.67391522000003</v>
      </c>
      <c r="G93" s="294">
        <v>0.23337874923305926</v>
      </c>
      <c r="H93" s="284">
        <v>23928</v>
      </c>
      <c r="I93" s="295">
        <v>0.26729809111674885</v>
      </c>
      <c r="J93" s="296"/>
      <c r="K93" s="284">
        <v>1027.5679018600001</v>
      </c>
      <c r="L93" s="297">
        <v>1.2093673625298234</v>
      </c>
      <c r="M93" s="284">
        <v>56.753429820000008</v>
      </c>
      <c r="N93" s="284">
        <v>-1.8948844399999998</v>
      </c>
    </row>
    <row r="94" spans="1:14" ht="12" customHeight="1" x14ac:dyDescent="0.3">
      <c r="A94" s="1767"/>
      <c r="B94" s="286" t="s">
        <v>453</v>
      </c>
      <c r="C94" s="284">
        <v>715.22173674999999</v>
      </c>
      <c r="D94" s="284">
        <v>143.98048596999999</v>
      </c>
      <c r="E94" s="295">
        <v>0.2314706889303329</v>
      </c>
      <c r="F94" s="284">
        <v>748.54899903</v>
      </c>
      <c r="G94" s="294">
        <v>0.39064830805856271</v>
      </c>
      <c r="H94" s="284">
        <v>97319</v>
      </c>
      <c r="I94" s="295">
        <v>0.26625126695548834</v>
      </c>
      <c r="J94" s="296"/>
      <c r="K94" s="284">
        <v>765.95888590999994</v>
      </c>
      <c r="L94" s="297">
        <v>1.0232581793610844</v>
      </c>
      <c r="M94" s="284">
        <v>89.374074820000004</v>
      </c>
      <c r="N94" s="284">
        <v>-3.5432890700000002</v>
      </c>
    </row>
    <row r="95" spans="1:14" ht="12" customHeight="1" x14ac:dyDescent="0.3">
      <c r="A95" s="1767"/>
      <c r="B95" s="280" t="s">
        <v>454</v>
      </c>
      <c r="C95" s="284">
        <v>1614.3674470600001</v>
      </c>
      <c r="D95" s="284">
        <v>50.209797479999999</v>
      </c>
      <c r="E95" s="295">
        <v>7.2801447993412635E-2</v>
      </c>
      <c r="F95" s="284">
        <v>1618.0227930199999</v>
      </c>
      <c r="G95" s="294">
        <v>1</v>
      </c>
      <c r="H95" s="284">
        <v>58555</v>
      </c>
      <c r="I95" s="295">
        <v>0.41389665169056872</v>
      </c>
      <c r="J95" s="296"/>
      <c r="K95" s="284">
        <v>2047.52496421</v>
      </c>
      <c r="L95" s="297">
        <v>1.2654487767680607</v>
      </c>
      <c r="M95" s="284">
        <v>503.16117990999999</v>
      </c>
      <c r="N95" s="284">
        <v>-55.666166279999999</v>
      </c>
    </row>
    <row r="96" spans="1:14" ht="12" customHeight="1" x14ac:dyDescent="0.3">
      <c r="A96" s="1768"/>
      <c r="B96" s="288" t="s">
        <v>55</v>
      </c>
      <c r="C96" s="289">
        <v>166268.11684502999</v>
      </c>
      <c r="D96" s="289">
        <v>27986.656556119997</v>
      </c>
      <c r="E96" s="300">
        <v>0.39560785287154565</v>
      </c>
      <c r="F96" s="289">
        <v>177337.23428049995</v>
      </c>
      <c r="G96" s="301">
        <v>2.1043076742064317E-2</v>
      </c>
      <c r="H96" s="289">
        <v>2668661</v>
      </c>
      <c r="I96" s="300">
        <v>0.23507706628068242</v>
      </c>
      <c r="J96" s="292"/>
      <c r="K96" s="289">
        <v>44187.457161949998</v>
      </c>
      <c r="L96" s="290">
        <v>0.24917190877160794</v>
      </c>
      <c r="M96" s="289">
        <v>1094.2763203899999</v>
      </c>
      <c r="N96" s="289">
        <v>-488.96867764000001</v>
      </c>
    </row>
    <row r="97" spans="1:14" ht="12" customHeight="1" x14ac:dyDescent="0.3">
      <c r="A97" s="1766" t="s">
        <v>460</v>
      </c>
      <c r="B97" s="280" t="s">
        <v>438</v>
      </c>
      <c r="C97" s="281">
        <v>3.32812222</v>
      </c>
      <c r="D97" s="284">
        <v>10.635690329999999</v>
      </c>
      <c r="E97" s="293">
        <v>0.39740051363455181</v>
      </c>
      <c r="F97" s="284">
        <v>7.5547510199999994</v>
      </c>
      <c r="G97" s="294">
        <v>9.3323525571490458E-4</v>
      </c>
      <c r="H97" s="284">
        <v>774</v>
      </c>
      <c r="I97" s="295">
        <v>0.16972027888220431</v>
      </c>
      <c r="J97" s="296"/>
      <c r="K97" s="284">
        <v>0.26146314000000004</v>
      </c>
      <c r="L97" s="297">
        <v>3.4609100856906869E-2</v>
      </c>
      <c r="M97" s="284">
        <v>2.3886999999999997E-3</v>
      </c>
      <c r="N97" s="284">
        <v>-3.4476674700000003</v>
      </c>
    </row>
    <row r="98" spans="1:14" ht="12" customHeight="1" x14ac:dyDescent="0.3">
      <c r="A98" s="1767"/>
      <c r="B98" s="286" t="s">
        <v>439</v>
      </c>
      <c r="C98" s="284">
        <v>1.22486195</v>
      </c>
      <c r="D98" s="284">
        <v>8.5586089800000007</v>
      </c>
      <c r="E98" s="293">
        <v>0.39376319655160003</v>
      </c>
      <c r="F98" s="284">
        <v>4.59492718</v>
      </c>
      <c r="G98" s="294">
        <v>8.0003879409000001E-4</v>
      </c>
      <c r="H98" s="284">
        <v>658</v>
      </c>
      <c r="I98" s="295">
        <v>0.16942789939927</v>
      </c>
      <c r="J98" s="296"/>
      <c r="K98" s="284">
        <v>0.15407018</v>
      </c>
      <c r="L98" s="297">
        <v>3.3530494383155821E-2</v>
      </c>
      <c r="M98" s="284">
        <v>1.8144599999999999E-3</v>
      </c>
      <c r="N98" s="284">
        <v>-3.4476674700000003</v>
      </c>
    </row>
    <row r="99" spans="1:14" ht="12" customHeight="1" x14ac:dyDescent="0.3">
      <c r="A99" s="1767"/>
      <c r="B99" s="286" t="s">
        <v>440</v>
      </c>
      <c r="C99" s="284">
        <v>2.1032602699999998</v>
      </c>
      <c r="D99" s="284">
        <v>2.0770813500000003</v>
      </c>
      <c r="E99" s="293">
        <v>0.41238807040466002</v>
      </c>
      <c r="F99" s="284">
        <v>2.9598238399999999</v>
      </c>
      <c r="G99" s="294">
        <v>1.14001379217E-3</v>
      </c>
      <c r="H99" s="284">
        <v>116</v>
      </c>
      <c r="I99" s="295">
        <v>0.17017417833894</v>
      </c>
      <c r="J99" s="296"/>
      <c r="K99" s="284">
        <v>0.10739296000000001</v>
      </c>
      <c r="L99" s="297">
        <v>3.6283564767827535E-2</v>
      </c>
      <c r="M99" s="284">
        <v>5.7424000000000006E-4</v>
      </c>
      <c r="N99" s="284"/>
    </row>
    <row r="100" spans="1:14" ht="12" customHeight="1" x14ac:dyDescent="0.3">
      <c r="A100" s="1767"/>
      <c r="B100" s="280" t="s">
        <v>441</v>
      </c>
      <c r="C100" s="284">
        <v>266.23277038999998</v>
      </c>
      <c r="D100" s="284">
        <v>20.955220090000001</v>
      </c>
      <c r="E100" s="293">
        <v>0.40895204408230001</v>
      </c>
      <c r="F100" s="284">
        <v>274.80245048</v>
      </c>
      <c r="G100" s="294">
        <v>2.0323423209099999E-3</v>
      </c>
      <c r="H100" s="284">
        <v>4666</v>
      </c>
      <c r="I100" s="295">
        <v>0.17108125126934001</v>
      </c>
      <c r="J100" s="296"/>
      <c r="K100" s="284">
        <v>15.449630920000001</v>
      </c>
      <c r="L100" s="297">
        <v>5.6220862998179182E-2</v>
      </c>
      <c r="M100" s="284">
        <v>9.5541399999999999E-2</v>
      </c>
      <c r="N100" s="284">
        <v>-6.8065399999999998E-3</v>
      </c>
    </row>
    <row r="101" spans="1:14" ht="12" customHeight="1" x14ac:dyDescent="0.3">
      <c r="A101" s="1767"/>
      <c r="B101" s="280" t="s">
        <v>442</v>
      </c>
      <c r="C101" s="284">
        <v>127.00684231999999</v>
      </c>
      <c r="D101" s="284">
        <v>14.29952009</v>
      </c>
      <c r="E101" s="293">
        <v>0.39186469019464998</v>
      </c>
      <c r="F101" s="284">
        <v>132.61031933000001</v>
      </c>
      <c r="G101" s="294">
        <v>3.43861165785E-3</v>
      </c>
      <c r="H101" s="284">
        <v>2090</v>
      </c>
      <c r="I101" s="295">
        <v>0.16632665618663001</v>
      </c>
      <c r="J101" s="296"/>
      <c r="K101" s="284">
        <v>11.032691659999999</v>
      </c>
      <c r="L101" s="297">
        <v>8.3196328277780646E-2</v>
      </c>
      <c r="M101" s="284">
        <v>7.5647469999999994E-2</v>
      </c>
      <c r="N101" s="284">
        <v>-0.15285055</v>
      </c>
    </row>
    <row r="102" spans="1:14" ht="12" customHeight="1" x14ac:dyDescent="0.3">
      <c r="A102" s="1767"/>
      <c r="B102" s="280" t="s">
        <v>443</v>
      </c>
      <c r="C102" s="298">
        <v>442.67685455000003</v>
      </c>
      <c r="D102" s="298">
        <v>54.854747939999996</v>
      </c>
      <c r="E102" s="299">
        <v>0.57291265278212</v>
      </c>
      <c r="F102" s="298">
        <v>474.10383371</v>
      </c>
      <c r="G102" s="294">
        <v>5.7474984512900004E-3</v>
      </c>
      <c r="H102" s="284">
        <v>3069</v>
      </c>
      <c r="I102" s="295">
        <v>0.17495229572587001</v>
      </c>
      <c r="J102" s="296"/>
      <c r="K102" s="284">
        <v>66.474259560000007</v>
      </c>
      <c r="L102" s="297">
        <v>0.14021033966297983</v>
      </c>
      <c r="M102" s="284">
        <v>0.49715810999999999</v>
      </c>
      <c r="N102" s="284">
        <v>-0.37800019000000001</v>
      </c>
    </row>
    <row r="103" spans="1:14" ht="12" customHeight="1" x14ac:dyDescent="0.3">
      <c r="A103" s="1767"/>
      <c r="B103" s="280" t="s">
        <v>444</v>
      </c>
      <c r="C103" s="284">
        <v>231.52128359</v>
      </c>
      <c r="D103" s="284">
        <v>46.178069229999991</v>
      </c>
      <c r="E103" s="293">
        <v>0.45521703614977799</v>
      </c>
      <c r="F103" s="284">
        <v>252.5423274</v>
      </c>
      <c r="G103" s="294">
        <v>1.49324153650741E-2</v>
      </c>
      <c r="H103" s="284">
        <v>3018</v>
      </c>
      <c r="I103" s="295">
        <v>0.16923280362545359</v>
      </c>
      <c r="J103" s="296"/>
      <c r="K103" s="284">
        <v>56.609999639999991</v>
      </c>
      <c r="L103" s="297">
        <v>0.22416044162900192</v>
      </c>
      <c r="M103" s="284">
        <v>0.65052451999999994</v>
      </c>
      <c r="N103" s="284">
        <v>-0.47283493999999998</v>
      </c>
    </row>
    <row r="104" spans="1:14" ht="12" customHeight="1" x14ac:dyDescent="0.3">
      <c r="A104" s="1767"/>
      <c r="B104" s="286" t="s">
        <v>445</v>
      </c>
      <c r="C104" s="284">
        <v>186.95214374</v>
      </c>
      <c r="D104" s="284">
        <v>38.561242039999996</v>
      </c>
      <c r="E104" s="293">
        <v>0.46978907347456</v>
      </c>
      <c r="F104" s="284">
        <v>205.06779391000001</v>
      </c>
      <c r="G104" s="294">
        <v>1.310161678132E-2</v>
      </c>
      <c r="H104" s="284">
        <v>2553</v>
      </c>
      <c r="I104" s="295">
        <v>0.17317327208184</v>
      </c>
      <c r="J104" s="296"/>
      <c r="K104" s="284">
        <v>44.292268049999997</v>
      </c>
      <c r="L104" s="297">
        <v>0.21598841634507931</v>
      </c>
      <c r="M104" s="284">
        <v>0.48310871999999999</v>
      </c>
      <c r="N104" s="284">
        <v>-0.40028395</v>
      </c>
    </row>
    <row r="105" spans="1:14" ht="12" customHeight="1" x14ac:dyDescent="0.3">
      <c r="A105" s="1767"/>
      <c r="B105" s="286" t="s">
        <v>446</v>
      </c>
      <c r="C105" s="284">
        <v>44.569139849999999</v>
      </c>
      <c r="D105" s="284">
        <v>7.6168271900000004</v>
      </c>
      <c r="E105" s="293">
        <v>0.38144407999888003</v>
      </c>
      <c r="F105" s="284">
        <v>47.474533489999999</v>
      </c>
      <c r="G105" s="294">
        <v>2.2840609486519999E-2</v>
      </c>
      <c r="H105" s="284">
        <v>465</v>
      </c>
      <c r="I105" s="295">
        <v>0.15221182176591999</v>
      </c>
      <c r="J105" s="296"/>
      <c r="K105" s="284">
        <v>12.317731589999999</v>
      </c>
      <c r="L105" s="297">
        <v>0.25945977104955853</v>
      </c>
      <c r="M105" s="284">
        <v>0.16741579999999998</v>
      </c>
      <c r="N105" s="284">
        <v>-7.255099000000001E-2</v>
      </c>
    </row>
    <row r="106" spans="1:14" ht="12" customHeight="1" x14ac:dyDescent="0.3">
      <c r="A106" s="1767"/>
      <c r="B106" s="280" t="s">
        <v>447</v>
      </c>
      <c r="C106" s="284">
        <v>176.81269506999999</v>
      </c>
      <c r="D106" s="284">
        <v>22.86925355</v>
      </c>
      <c r="E106" s="295">
        <v>0.56166861204789686</v>
      </c>
      <c r="F106" s="284">
        <v>189.65763697</v>
      </c>
      <c r="G106" s="294">
        <v>4.509041226403513E-2</v>
      </c>
      <c r="H106" s="284">
        <v>1909</v>
      </c>
      <c r="I106" s="295">
        <v>0.1818217134354255</v>
      </c>
      <c r="J106" s="296"/>
      <c r="K106" s="284">
        <v>85.348919620000004</v>
      </c>
      <c r="L106" s="297">
        <v>0.45001572825406699</v>
      </c>
      <c r="M106" s="284">
        <v>1.6242213600000002</v>
      </c>
      <c r="N106" s="284">
        <v>-0.33915369000000001</v>
      </c>
    </row>
    <row r="107" spans="1:14" ht="12" customHeight="1" x14ac:dyDescent="0.3">
      <c r="A107" s="1767"/>
      <c r="B107" s="286" t="s">
        <v>448</v>
      </c>
      <c r="C107" s="284">
        <v>121.6651679</v>
      </c>
      <c r="D107" s="284">
        <v>16.975505519999999</v>
      </c>
      <c r="E107" s="295">
        <v>0.55537582953817999</v>
      </c>
      <c r="F107" s="284">
        <v>131.09295336</v>
      </c>
      <c r="G107" s="294">
        <v>3.4155514505069998E-2</v>
      </c>
      <c r="H107" s="284">
        <v>1322</v>
      </c>
      <c r="I107" s="295">
        <v>0.17994278170864</v>
      </c>
      <c r="J107" s="296"/>
      <c r="K107" s="284">
        <v>51.709954740000001</v>
      </c>
      <c r="L107" s="297">
        <v>0.39445258814176737</v>
      </c>
      <c r="M107" s="284">
        <v>0.82375891000000001</v>
      </c>
      <c r="N107" s="284">
        <v>-0.19751958</v>
      </c>
    </row>
    <row r="108" spans="1:14" ht="12" customHeight="1" x14ac:dyDescent="0.3">
      <c r="A108" s="1767"/>
      <c r="B108" s="286" t="s">
        <v>449</v>
      </c>
      <c r="C108" s="284">
        <v>55.147527170000004</v>
      </c>
      <c r="D108" s="284">
        <v>5.8937480300000002</v>
      </c>
      <c r="E108" s="295">
        <v>0.57979343918439996</v>
      </c>
      <c r="F108" s="284">
        <v>58.564683609999996</v>
      </c>
      <c r="G108" s="294">
        <v>6.9567417065399997E-2</v>
      </c>
      <c r="H108" s="284">
        <v>587</v>
      </c>
      <c r="I108" s="295">
        <v>0.18602757085739</v>
      </c>
      <c r="J108" s="296"/>
      <c r="K108" s="284">
        <v>33.638964880000003</v>
      </c>
      <c r="L108" s="297">
        <v>0.57438993616036715</v>
      </c>
      <c r="M108" s="284">
        <v>0.80046244999999994</v>
      </c>
      <c r="N108" s="284">
        <v>-0.14163410999999998</v>
      </c>
    </row>
    <row r="109" spans="1:14" ht="12" customHeight="1" x14ac:dyDescent="0.3">
      <c r="A109" s="1767"/>
      <c r="B109" s="280" t="s">
        <v>450</v>
      </c>
      <c r="C109" s="284">
        <v>49.065895349999998</v>
      </c>
      <c r="D109" s="284">
        <v>3.7575840499999997</v>
      </c>
      <c r="E109" s="295">
        <v>0.70480739878592713</v>
      </c>
      <c r="F109" s="284">
        <v>51.714268390000001</v>
      </c>
      <c r="G109" s="294">
        <v>0.23375528720304731</v>
      </c>
      <c r="H109" s="284">
        <v>546</v>
      </c>
      <c r="I109" s="295">
        <v>0.18790329927357441</v>
      </c>
      <c r="J109" s="296"/>
      <c r="K109" s="284">
        <v>42.754737060000004</v>
      </c>
      <c r="L109" s="297">
        <v>0.8267493361322984</v>
      </c>
      <c r="M109" s="284">
        <v>2.3747780999999999</v>
      </c>
      <c r="N109" s="284">
        <v>-0.11374395</v>
      </c>
    </row>
    <row r="110" spans="1:14" ht="12" customHeight="1" x14ac:dyDescent="0.3">
      <c r="A110" s="1767"/>
      <c r="B110" s="286" t="s">
        <v>451</v>
      </c>
      <c r="C110" s="284">
        <v>23.045114100000003</v>
      </c>
      <c r="D110" s="284">
        <v>2.5371035499999999</v>
      </c>
      <c r="E110" s="295">
        <v>0.69111713631080995</v>
      </c>
      <c r="F110" s="284">
        <v>24.79854984</v>
      </c>
      <c r="G110" s="294">
        <v>0.13504427321786999</v>
      </c>
      <c r="H110" s="284">
        <v>290</v>
      </c>
      <c r="I110" s="295">
        <v>0.18429390546975999</v>
      </c>
      <c r="J110" s="296"/>
      <c r="K110" s="284">
        <v>18.93795789</v>
      </c>
      <c r="L110" s="297">
        <v>0.76367198937790792</v>
      </c>
      <c r="M110" s="284">
        <v>0.64015230000000001</v>
      </c>
      <c r="N110" s="284">
        <v>-5.6653470000000004E-2</v>
      </c>
    </row>
    <row r="111" spans="1:14" ht="12" customHeight="1" x14ac:dyDescent="0.3">
      <c r="A111" s="1767"/>
      <c r="B111" s="286" t="s">
        <v>452</v>
      </c>
      <c r="C111" s="284">
        <v>12.927269970000001</v>
      </c>
      <c r="D111" s="284">
        <v>0.66467691000000007</v>
      </c>
      <c r="E111" s="295">
        <v>0.73431563915767994</v>
      </c>
      <c r="F111" s="284">
        <v>13.415352619999998</v>
      </c>
      <c r="G111" s="294">
        <v>0.23043540245012001</v>
      </c>
      <c r="H111" s="284">
        <v>137</v>
      </c>
      <c r="I111" s="295">
        <v>0.19343036471000999</v>
      </c>
      <c r="J111" s="296"/>
      <c r="K111" s="284">
        <v>12.20381815</v>
      </c>
      <c r="L111" s="297">
        <v>0.90969044912067332</v>
      </c>
      <c r="M111" s="284">
        <v>0.62336393000000001</v>
      </c>
      <c r="N111" s="284">
        <v>-2.5037299999999998E-2</v>
      </c>
    </row>
    <row r="112" spans="1:14" ht="12" customHeight="1" x14ac:dyDescent="0.3">
      <c r="A112" s="1767"/>
      <c r="B112" s="286" t="s">
        <v>453</v>
      </c>
      <c r="C112" s="284">
        <v>13.09351128</v>
      </c>
      <c r="D112" s="284">
        <v>0.55580359000000001</v>
      </c>
      <c r="E112" s="295">
        <v>0.73201155465727996</v>
      </c>
      <c r="F112" s="284">
        <v>13.500365929999999</v>
      </c>
      <c r="G112" s="294">
        <v>0.41837453660784002</v>
      </c>
      <c r="H112" s="284">
        <v>119</v>
      </c>
      <c r="I112" s="295">
        <v>0.18904106105219001</v>
      </c>
      <c r="J112" s="296"/>
      <c r="K112" s="284">
        <v>11.61296102</v>
      </c>
      <c r="L112" s="297">
        <v>0.86019601840525817</v>
      </c>
      <c r="M112" s="284">
        <v>1.1112618700000001</v>
      </c>
      <c r="N112" s="284">
        <v>-3.2053180000000001E-2</v>
      </c>
    </row>
    <row r="113" spans="1:14" ht="12" customHeight="1" x14ac:dyDescent="0.3">
      <c r="A113" s="1767"/>
      <c r="B113" s="280" t="s">
        <v>454</v>
      </c>
      <c r="C113" s="284">
        <v>20.692399870000003</v>
      </c>
      <c r="D113" s="284">
        <v>9.1401700000000002E-2</v>
      </c>
      <c r="E113" s="295">
        <v>0.78233621475311999</v>
      </c>
      <c r="F113" s="284">
        <v>20.763906730000002</v>
      </c>
      <c r="G113" s="294">
        <v>1</v>
      </c>
      <c r="H113" s="284">
        <v>258</v>
      </c>
      <c r="I113" s="295">
        <v>0.21538852626120999</v>
      </c>
      <c r="J113" s="296"/>
      <c r="K113" s="284">
        <v>24.660758909999998</v>
      </c>
      <c r="L113" s="297">
        <v>1.1876743250040596</v>
      </c>
      <c r="M113" s="284">
        <v>2.3629306299999997</v>
      </c>
      <c r="N113" s="284">
        <v>-0.53839044999999996</v>
      </c>
    </row>
    <row r="114" spans="1:14" ht="12" customHeight="1" x14ac:dyDescent="0.3">
      <c r="A114" s="1768"/>
      <c r="B114" s="288" t="s">
        <v>55</v>
      </c>
      <c r="C114" s="289">
        <v>1317.3368633599998</v>
      </c>
      <c r="D114" s="289">
        <v>173.64148698000002</v>
      </c>
      <c r="E114" s="300">
        <v>0.49764968138030707</v>
      </c>
      <c r="F114" s="289">
        <v>1403.7494940300003</v>
      </c>
      <c r="G114" s="301">
        <v>3.4850696664936613E-2</v>
      </c>
      <c r="H114" s="289">
        <v>16330</v>
      </c>
      <c r="I114" s="300">
        <v>0.17432586029111594</v>
      </c>
      <c r="J114" s="292"/>
      <c r="K114" s="289">
        <v>302.59246051000002</v>
      </c>
      <c r="L114" s="290">
        <v>0.21556015642170781</v>
      </c>
      <c r="M114" s="289">
        <v>7.6831902899999998</v>
      </c>
      <c r="N114" s="289">
        <v>-5.4494477800000016</v>
      </c>
    </row>
    <row r="115" spans="1:14" ht="12" customHeight="1" x14ac:dyDescent="0.3">
      <c r="A115" s="1766" t="s">
        <v>461</v>
      </c>
      <c r="B115" s="280" t="s">
        <v>438</v>
      </c>
      <c r="C115" s="281">
        <v>4.4260970000000004E-2</v>
      </c>
      <c r="D115" s="284">
        <v>0.90664299999999998</v>
      </c>
      <c r="E115" s="293">
        <v>0.48196</v>
      </c>
      <c r="F115" s="284">
        <v>0.45830541999999996</v>
      </c>
      <c r="G115" s="294">
        <v>8.7620608981579806E-4</v>
      </c>
      <c r="H115" s="284">
        <v>258</v>
      </c>
      <c r="I115" s="295">
        <v>0.32611248629789419</v>
      </c>
      <c r="J115" s="296"/>
      <c r="K115" s="284">
        <v>2.9911200000000002E-2</v>
      </c>
      <c r="L115" s="297">
        <v>6.5264774743445109E-2</v>
      </c>
      <c r="M115" s="284">
        <v>0.11824180000000001</v>
      </c>
      <c r="N115" s="284">
        <v>-13.223400539999998</v>
      </c>
    </row>
    <row r="116" spans="1:14" ht="12" customHeight="1" x14ac:dyDescent="0.3">
      <c r="A116" s="1767"/>
      <c r="B116" s="286" t="s">
        <v>439</v>
      </c>
      <c r="C116" s="284">
        <v>1.5525600000000001E-2</v>
      </c>
      <c r="D116" s="284">
        <v>0.78447511000000003</v>
      </c>
      <c r="E116" s="293">
        <v>0.44424999999999998</v>
      </c>
      <c r="F116" s="284">
        <v>0.35536405999999998</v>
      </c>
      <c r="G116" s="294">
        <v>7.9971508655000002E-4</v>
      </c>
      <c r="H116" s="284">
        <v>225</v>
      </c>
      <c r="I116" s="295">
        <v>0.32519799554293999</v>
      </c>
      <c r="J116" s="296"/>
      <c r="K116" s="284">
        <v>2.2440650000000003E-2</v>
      </c>
      <c r="L116" s="297">
        <v>6.3148338636158097E-2</v>
      </c>
      <c r="M116" s="284">
        <v>0.11820316</v>
      </c>
      <c r="N116" s="284">
        <v>-13.223400539999998</v>
      </c>
    </row>
    <row r="117" spans="1:14" ht="12" customHeight="1" x14ac:dyDescent="0.3">
      <c r="A117" s="1767"/>
      <c r="B117" s="286" t="s">
        <v>440</v>
      </c>
      <c r="C117" s="284">
        <v>2.873537E-2</v>
      </c>
      <c r="D117" s="284">
        <v>0.12216789</v>
      </c>
      <c r="E117" s="293">
        <v>0.60740993398511001</v>
      </c>
      <c r="F117" s="284">
        <v>0.10294136</v>
      </c>
      <c r="G117" s="294">
        <v>1.1402608242199999E-3</v>
      </c>
      <c r="H117" s="284">
        <v>33</v>
      </c>
      <c r="I117" s="295">
        <v>0.32926940153112</v>
      </c>
      <c r="J117" s="296"/>
      <c r="K117" s="284">
        <v>7.4705500000000003E-3</v>
      </c>
      <c r="L117" s="297">
        <v>7.2570927759260231E-2</v>
      </c>
      <c r="M117" s="284">
        <v>3.8640000000000003E-5</v>
      </c>
      <c r="N117" s="284"/>
    </row>
    <row r="118" spans="1:14" ht="12" customHeight="1" x14ac:dyDescent="0.3">
      <c r="A118" s="1767"/>
      <c r="B118" s="280" t="s">
        <v>441</v>
      </c>
      <c r="C118" s="284">
        <v>4.93957567</v>
      </c>
      <c r="D118" s="284">
        <v>2.4955470899999996</v>
      </c>
      <c r="E118" s="293">
        <v>0.46949096841125998</v>
      </c>
      <c r="F118" s="284">
        <v>6.1112124900000007</v>
      </c>
      <c r="G118" s="294">
        <v>2.0491956417000002E-3</v>
      </c>
      <c r="H118" s="284">
        <v>782</v>
      </c>
      <c r="I118" s="295">
        <v>0.35376393204091999</v>
      </c>
      <c r="J118" s="296"/>
      <c r="K118" s="284">
        <v>0.71845643999999997</v>
      </c>
      <c r="L118" s="297">
        <v>0.11756364897729156</v>
      </c>
      <c r="M118" s="284">
        <v>4.4413300000000003E-3</v>
      </c>
      <c r="N118" s="284">
        <v>-2.4677E-4</v>
      </c>
    </row>
    <row r="119" spans="1:14" ht="12" customHeight="1" x14ac:dyDescent="0.3">
      <c r="A119" s="1767"/>
      <c r="B119" s="280" t="s">
        <v>442</v>
      </c>
      <c r="C119" s="284">
        <v>12.07029079</v>
      </c>
      <c r="D119" s="284">
        <v>15.09099694</v>
      </c>
      <c r="E119" s="293">
        <v>0.40569821313704002</v>
      </c>
      <c r="F119" s="284">
        <v>20.188935520000001</v>
      </c>
      <c r="G119" s="294">
        <v>4.1327131842799998E-3</v>
      </c>
      <c r="H119" s="284">
        <v>782</v>
      </c>
      <c r="I119" s="295">
        <v>0.25389379766566</v>
      </c>
      <c r="J119" s="296"/>
      <c r="K119" s="284">
        <v>2.78102844</v>
      </c>
      <c r="L119" s="297">
        <v>0.13775012740245751</v>
      </c>
      <c r="M119" s="284">
        <v>2.1654659999999999E-2</v>
      </c>
      <c r="N119" s="284">
        <v>-5.8935689999999999E-2</v>
      </c>
    </row>
    <row r="120" spans="1:14" ht="12" customHeight="1" x14ac:dyDescent="0.3">
      <c r="A120" s="1767"/>
      <c r="B120" s="280" t="s">
        <v>443</v>
      </c>
      <c r="C120" s="298">
        <v>106.32278108</v>
      </c>
      <c r="D120" s="298">
        <v>104.3873158</v>
      </c>
      <c r="E120" s="299">
        <v>0.56130047200620004</v>
      </c>
      <c r="F120" s="298">
        <v>164.91543071000001</v>
      </c>
      <c r="G120" s="294">
        <v>6.39896633964E-3</v>
      </c>
      <c r="H120" s="284">
        <v>6018</v>
      </c>
      <c r="I120" s="295">
        <v>0.31185274645667999</v>
      </c>
      <c r="J120" s="296"/>
      <c r="K120" s="284">
        <v>36.683682399999995</v>
      </c>
      <c r="L120" s="297">
        <v>0.22243935720307101</v>
      </c>
      <c r="M120" s="284">
        <v>0.34298632000000001</v>
      </c>
      <c r="N120" s="284">
        <v>-0.73097436999999998</v>
      </c>
    </row>
    <row r="121" spans="1:14" ht="12" customHeight="1" x14ac:dyDescent="0.3">
      <c r="A121" s="1767"/>
      <c r="B121" s="280" t="s">
        <v>444</v>
      </c>
      <c r="C121" s="284">
        <v>205.28390041</v>
      </c>
      <c r="D121" s="284">
        <v>131.70016274</v>
      </c>
      <c r="E121" s="293">
        <v>0.51185476219253156</v>
      </c>
      <c r="F121" s="284">
        <v>272.69525589</v>
      </c>
      <c r="G121" s="294">
        <v>1.566947479908944E-2</v>
      </c>
      <c r="H121" s="284">
        <v>8248</v>
      </c>
      <c r="I121" s="295">
        <v>0.27733917798887808</v>
      </c>
      <c r="J121" s="296"/>
      <c r="K121" s="284">
        <v>76.684288989999999</v>
      </c>
      <c r="L121" s="297">
        <v>0.28120873881624459</v>
      </c>
      <c r="M121" s="284">
        <v>1.22613521</v>
      </c>
      <c r="N121" s="284">
        <v>-1.0611919299999999</v>
      </c>
    </row>
    <row r="122" spans="1:14" ht="12" customHeight="1" x14ac:dyDescent="0.3">
      <c r="A122" s="1767"/>
      <c r="B122" s="286" t="s">
        <v>445</v>
      </c>
      <c r="C122" s="284">
        <v>164.47880187999999</v>
      </c>
      <c r="D122" s="284">
        <v>107.03246753000001</v>
      </c>
      <c r="E122" s="293">
        <v>0.53283437601786998</v>
      </c>
      <c r="F122" s="284">
        <v>221.50937992999999</v>
      </c>
      <c r="G122" s="294">
        <v>1.4124890336420001E-2</v>
      </c>
      <c r="H122" s="284">
        <v>7016</v>
      </c>
      <c r="I122" s="295">
        <v>0.28660419012532001</v>
      </c>
      <c r="J122" s="296"/>
      <c r="K122" s="284">
        <v>62.432587420000004</v>
      </c>
      <c r="L122" s="297">
        <v>0.28185076153312133</v>
      </c>
      <c r="M122" s="284">
        <v>0.94429662999999997</v>
      </c>
      <c r="N122" s="284">
        <v>-0.87278906000000001</v>
      </c>
    </row>
    <row r="123" spans="1:14" ht="12" customHeight="1" x14ac:dyDescent="0.3">
      <c r="A123" s="1767"/>
      <c r="B123" s="286" t="s">
        <v>446</v>
      </c>
      <c r="C123" s="284">
        <v>40.805098530000002</v>
      </c>
      <c r="D123" s="284">
        <v>24.667695210000002</v>
      </c>
      <c r="E123" s="293">
        <v>0.42082478081663999</v>
      </c>
      <c r="F123" s="284">
        <v>51.185875960000004</v>
      </c>
      <c r="G123" s="294">
        <v>2.2353739552960002E-2</v>
      </c>
      <c r="H123" s="284">
        <v>1232</v>
      </c>
      <c r="I123" s="295">
        <v>0.23724438514033999</v>
      </c>
      <c r="J123" s="296"/>
      <c r="K123" s="284">
        <v>14.25170157</v>
      </c>
      <c r="L123" s="297">
        <v>0.27843035413005757</v>
      </c>
      <c r="M123" s="284">
        <v>0.28183858000000001</v>
      </c>
      <c r="N123" s="284">
        <v>-0.18840287</v>
      </c>
    </row>
    <row r="124" spans="1:14" ht="12" customHeight="1" x14ac:dyDescent="0.3">
      <c r="A124" s="1767"/>
      <c r="B124" s="280" t="s">
        <v>447</v>
      </c>
      <c r="C124" s="284">
        <v>371.31723098000003</v>
      </c>
      <c r="D124" s="284">
        <v>150.04252072999998</v>
      </c>
      <c r="E124" s="295">
        <v>0.52128295758737886</v>
      </c>
      <c r="F124" s="284">
        <v>446.90816619999998</v>
      </c>
      <c r="G124" s="294">
        <v>4.7323344502362641E-2</v>
      </c>
      <c r="H124" s="284">
        <v>11158</v>
      </c>
      <c r="I124" s="295">
        <v>0.29195183560733662</v>
      </c>
      <c r="J124" s="296"/>
      <c r="K124" s="284">
        <v>166.64090231999998</v>
      </c>
      <c r="L124" s="297">
        <v>0.37287504441220032</v>
      </c>
      <c r="M124" s="284">
        <v>6.4420055500000002</v>
      </c>
      <c r="N124" s="284">
        <v>-1.61901177</v>
      </c>
    </row>
    <row r="125" spans="1:14" ht="12" customHeight="1" x14ac:dyDescent="0.3">
      <c r="A125" s="1767"/>
      <c r="B125" s="286" t="s">
        <v>448</v>
      </c>
      <c r="C125" s="284">
        <v>230.08152512000001</v>
      </c>
      <c r="D125" s="284">
        <v>85.340300049999996</v>
      </c>
      <c r="E125" s="295">
        <v>0.51065160064433002</v>
      </c>
      <c r="F125" s="284">
        <v>273.66068594000001</v>
      </c>
      <c r="G125" s="294">
        <v>3.406269061989E-2</v>
      </c>
      <c r="H125" s="284">
        <v>7033</v>
      </c>
      <c r="I125" s="295">
        <v>0.29196211262701</v>
      </c>
      <c r="J125" s="296"/>
      <c r="K125" s="284">
        <v>97.312197299999994</v>
      </c>
      <c r="L125" s="297">
        <v>0.35559436301835351</v>
      </c>
      <c r="M125" s="284">
        <v>2.8313694300000001</v>
      </c>
      <c r="N125" s="284">
        <v>-0.97710098999999995</v>
      </c>
    </row>
    <row r="126" spans="1:14" ht="12" customHeight="1" x14ac:dyDescent="0.3">
      <c r="A126" s="1767"/>
      <c r="B126" s="286" t="s">
        <v>449</v>
      </c>
      <c r="C126" s="284">
        <v>141.23570586000002</v>
      </c>
      <c r="D126" s="284">
        <v>64.702220679999996</v>
      </c>
      <c r="E126" s="295">
        <v>0.53530540043282004</v>
      </c>
      <c r="F126" s="284">
        <v>173.24748026</v>
      </c>
      <c r="G126" s="294">
        <v>6.8269794240299997E-2</v>
      </c>
      <c r="H126" s="284">
        <v>4125</v>
      </c>
      <c r="I126" s="295">
        <v>0.29193560208838998</v>
      </c>
      <c r="J126" s="296"/>
      <c r="K126" s="284">
        <v>69.328705020000001</v>
      </c>
      <c r="L126" s="297">
        <v>0.40017150561702491</v>
      </c>
      <c r="M126" s="284">
        <v>3.6106361200000001</v>
      </c>
      <c r="N126" s="284">
        <v>-0.64191078000000001</v>
      </c>
    </row>
    <row r="127" spans="1:14" ht="12" customHeight="1" x14ac:dyDescent="0.3">
      <c r="A127" s="1767"/>
      <c r="B127" s="280" t="s">
        <v>450</v>
      </c>
      <c r="C127" s="284">
        <v>143.29685787</v>
      </c>
      <c r="D127" s="284">
        <v>42.266699070000001</v>
      </c>
      <c r="E127" s="295">
        <v>0.40839259392867672</v>
      </c>
      <c r="F127" s="284">
        <v>160.55826474</v>
      </c>
      <c r="G127" s="294">
        <v>0.2056022831553192</v>
      </c>
      <c r="H127" s="284">
        <v>7860</v>
      </c>
      <c r="I127" s="295">
        <v>0.31680311911921072</v>
      </c>
      <c r="J127" s="296"/>
      <c r="K127" s="284">
        <v>92.512614710000008</v>
      </c>
      <c r="L127" s="297">
        <v>0.57619341402207036</v>
      </c>
      <c r="M127" s="284">
        <v>10.43505075</v>
      </c>
      <c r="N127" s="284">
        <v>-0.74662258999999997</v>
      </c>
    </row>
    <row r="128" spans="1:14" ht="12" customHeight="1" x14ac:dyDescent="0.3">
      <c r="A128" s="1767"/>
      <c r="B128" s="286" t="s">
        <v>451</v>
      </c>
      <c r="C128" s="284">
        <v>91.711844099999993</v>
      </c>
      <c r="D128" s="284">
        <v>23.75217039</v>
      </c>
      <c r="E128" s="295">
        <v>0.48104643248982998</v>
      </c>
      <c r="F128" s="284">
        <v>103.13774093000001</v>
      </c>
      <c r="G128" s="294">
        <v>0.12870861529738001</v>
      </c>
      <c r="H128" s="284">
        <v>2538</v>
      </c>
      <c r="I128" s="295">
        <v>0.33613606500776</v>
      </c>
      <c r="J128" s="296"/>
      <c r="K128" s="284">
        <v>57.550362679999999</v>
      </c>
      <c r="L128" s="297">
        <v>0.55799518353867827</v>
      </c>
      <c r="M128" s="284">
        <v>4.5125271399999995</v>
      </c>
      <c r="N128" s="284">
        <v>-0.43510388999999999</v>
      </c>
    </row>
    <row r="129" spans="1:14" ht="12" customHeight="1" x14ac:dyDescent="0.3">
      <c r="A129" s="1767"/>
      <c r="B129" s="286" t="s">
        <v>452</v>
      </c>
      <c r="C129" s="284">
        <v>24.248144969999998</v>
      </c>
      <c r="D129" s="284">
        <v>6.2221090999999999</v>
      </c>
      <c r="E129" s="295">
        <v>0.5460359896293</v>
      </c>
      <c r="F129" s="284">
        <v>27.64564047</v>
      </c>
      <c r="G129" s="294">
        <v>0.23661538958007999</v>
      </c>
      <c r="H129" s="284">
        <v>908</v>
      </c>
      <c r="I129" s="295">
        <v>0.27990450893684998</v>
      </c>
      <c r="J129" s="296"/>
      <c r="K129" s="284">
        <v>15.91915921</v>
      </c>
      <c r="L129" s="297">
        <v>0.57582891694170979</v>
      </c>
      <c r="M129" s="284">
        <v>1.9064841699999999</v>
      </c>
      <c r="N129" s="284">
        <v>-0.11243735000000001</v>
      </c>
    </row>
    <row r="130" spans="1:14" ht="12" customHeight="1" x14ac:dyDescent="0.3">
      <c r="A130" s="1767"/>
      <c r="B130" s="286" t="s">
        <v>453</v>
      </c>
      <c r="C130" s="284">
        <v>27.336868800000001</v>
      </c>
      <c r="D130" s="284">
        <v>12.292419580000001</v>
      </c>
      <c r="E130" s="295">
        <v>0.19833479683419999</v>
      </c>
      <c r="F130" s="284">
        <v>29.774883339999999</v>
      </c>
      <c r="G130" s="294">
        <v>0.44316029216052999</v>
      </c>
      <c r="H130" s="284">
        <v>4414</v>
      </c>
      <c r="I130" s="295">
        <v>0.28409532838155999</v>
      </c>
      <c r="J130" s="296"/>
      <c r="K130" s="284">
        <v>19.043092820000002</v>
      </c>
      <c r="L130" s="297">
        <v>0.63956901535252164</v>
      </c>
      <c r="M130" s="284">
        <v>4.0160394400000001</v>
      </c>
      <c r="N130" s="284">
        <v>-0.19908135000000002</v>
      </c>
    </row>
    <row r="131" spans="1:14" ht="12" customHeight="1" x14ac:dyDescent="0.3">
      <c r="A131" s="1767"/>
      <c r="B131" s="280" t="s">
        <v>454</v>
      </c>
      <c r="C131" s="284">
        <v>57.752218280000001</v>
      </c>
      <c r="D131" s="284">
        <v>9.6085469099999994</v>
      </c>
      <c r="E131" s="295">
        <v>0.10784943235501</v>
      </c>
      <c r="F131" s="284">
        <v>58.788494610000001</v>
      </c>
      <c r="G131" s="294">
        <v>1</v>
      </c>
      <c r="H131" s="284">
        <v>1878</v>
      </c>
      <c r="I131" s="295">
        <v>0.55314641318386004</v>
      </c>
      <c r="J131" s="296"/>
      <c r="K131" s="284">
        <v>102.72707689000001</v>
      </c>
      <c r="L131" s="297">
        <v>1.747401044566397</v>
      </c>
      <c r="M131" s="284">
        <v>24.652768500000001</v>
      </c>
      <c r="N131" s="284">
        <v>-3.70449772</v>
      </c>
    </row>
    <row r="132" spans="1:14" ht="12" customHeight="1" x14ac:dyDescent="0.3">
      <c r="A132" s="1768"/>
      <c r="B132" s="288" t="s">
        <v>55</v>
      </c>
      <c r="C132" s="289">
        <v>901.0271160499999</v>
      </c>
      <c r="D132" s="289">
        <v>456.49843227999997</v>
      </c>
      <c r="E132" s="300">
        <v>0.50434572688612433</v>
      </c>
      <c r="F132" s="289">
        <v>1130.62406558</v>
      </c>
      <c r="G132" s="301">
        <v>0.1046974609719435</v>
      </c>
      <c r="H132" s="289">
        <v>36984</v>
      </c>
      <c r="I132" s="300">
        <v>0.30810886958371508</v>
      </c>
      <c r="J132" s="292"/>
      <c r="K132" s="289">
        <v>478.77796138999997</v>
      </c>
      <c r="L132" s="290">
        <v>0.42346344462815871</v>
      </c>
      <c r="M132" s="289">
        <v>43.243284119999998</v>
      </c>
      <c r="N132" s="289">
        <v>-21.144881379999994</v>
      </c>
    </row>
    <row r="133" spans="1:14" ht="12" customHeight="1" x14ac:dyDescent="0.3">
      <c r="A133" s="1766" t="s">
        <v>462</v>
      </c>
      <c r="B133" s="280" t="s">
        <v>438</v>
      </c>
      <c r="C133" s="281">
        <v>9592.5271702999999</v>
      </c>
      <c r="D133" s="284">
        <v>688.3975055599999</v>
      </c>
      <c r="E133" s="293">
        <v>0.26786197306161769</v>
      </c>
      <c r="F133" s="284">
        <v>9776.9226843900015</v>
      </c>
      <c r="G133" s="294">
        <v>6.8106010806578553E-4</v>
      </c>
      <c r="H133" s="284">
        <v>74767</v>
      </c>
      <c r="I133" s="295">
        <v>0.2261076407170016</v>
      </c>
      <c r="J133" s="296"/>
      <c r="K133" s="284">
        <v>461.84879531999997</v>
      </c>
      <c r="L133" s="297">
        <v>4.7238667035528009E-2</v>
      </c>
      <c r="M133" s="284">
        <v>1.6235076899999998</v>
      </c>
      <c r="N133" s="284">
        <v>-85.793021990000014</v>
      </c>
    </row>
    <row r="134" spans="1:14" ht="12" customHeight="1" x14ac:dyDescent="0.3">
      <c r="A134" s="1767"/>
      <c r="B134" s="286" t="s">
        <v>439</v>
      </c>
      <c r="C134" s="284">
        <v>9485.5499550900004</v>
      </c>
      <c r="D134" s="284">
        <v>665.51028294000002</v>
      </c>
      <c r="E134" s="293">
        <v>0.25920963992911</v>
      </c>
      <c r="F134" s="284">
        <v>9658.0566359000004</v>
      </c>
      <c r="G134" s="294">
        <v>6.7474559486000005E-4</v>
      </c>
      <c r="H134" s="284">
        <v>73413</v>
      </c>
      <c r="I134" s="295">
        <v>0.22676444177072999</v>
      </c>
      <c r="J134" s="296"/>
      <c r="K134" s="284">
        <v>454.67178431999997</v>
      </c>
      <c r="L134" s="297">
        <v>4.7076943267234293E-2</v>
      </c>
      <c r="M134" s="284">
        <v>1.59842361</v>
      </c>
      <c r="N134" s="284">
        <v>-85.741214760000005</v>
      </c>
    </row>
    <row r="135" spans="1:14" ht="12" customHeight="1" x14ac:dyDescent="0.3">
      <c r="A135" s="1767"/>
      <c r="B135" s="286" t="s">
        <v>440</v>
      </c>
      <c r="C135" s="284">
        <v>106.97721521</v>
      </c>
      <c r="D135" s="284">
        <v>22.887222619999999</v>
      </c>
      <c r="E135" s="293">
        <v>0.51945286142368996</v>
      </c>
      <c r="F135" s="284">
        <v>118.86604849</v>
      </c>
      <c r="G135" s="294">
        <v>1.1941244098099999E-3</v>
      </c>
      <c r="H135" s="284">
        <v>1354</v>
      </c>
      <c r="I135" s="295">
        <v>0.17274150416237</v>
      </c>
      <c r="J135" s="296"/>
      <c r="K135" s="284">
        <v>7.1770110000000003</v>
      </c>
      <c r="L135" s="297">
        <v>6.0378981981585686E-2</v>
      </c>
      <c r="M135" s="284">
        <v>2.5084080000000002E-2</v>
      </c>
      <c r="N135" s="284">
        <v>-5.1807230000000003E-2</v>
      </c>
    </row>
    <row r="136" spans="1:14" ht="12" customHeight="1" x14ac:dyDescent="0.3">
      <c r="A136" s="1767"/>
      <c r="B136" s="280" t="s">
        <v>441</v>
      </c>
      <c r="C136" s="284">
        <v>54587.978322639996</v>
      </c>
      <c r="D136" s="284">
        <v>2396.6189756700001</v>
      </c>
      <c r="E136" s="293">
        <v>0.24273536124254999</v>
      </c>
      <c r="F136" s="284">
        <v>55169.722495460002</v>
      </c>
      <c r="G136" s="294">
        <v>1.9213637095699999E-3</v>
      </c>
      <c r="H136" s="284">
        <v>420733</v>
      </c>
      <c r="I136" s="295">
        <v>0.22622822046180999</v>
      </c>
      <c r="J136" s="296"/>
      <c r="K136" s="284">
        <v>5497.02896418</v>
      </c>
      <c r="L136" s="297">
        <v>9.9638510319357859E-2</v>
      </c>
      <c r="M136" s="284">
        <v>25.671108109999999</v>
      </c>
      <c r="N136" s="284">
        <v>-46.392803659999998</v>
      </c>
    </row>
    <row r="137" spans="1:14" ht="12" customHeight="1" x14ac:dyDescent="0.3">
      <c r="A137" s="1767"/>
      <c r="B137" s="280" t="s">
        <v>442</v>
      </c>
      <c r="C137" s="284">
        <v>28155.769114750001</v>
      </c>
      <c r="D137" s="284">
        <v>4029.0223237700002</v>
      </c>
      <c r="E137" s="293">
        <v>0.29243284990476998</v>
      </c>
      <c r="F137" s="284">
        <v>29333.987595220002</v>
      </c>
      <c r="G137" s="294">
        <v>3.5529525319999999E-3</v>
      </c>
      <c r="H137" s="284">
        <v>213796</v>
      </c>
      <c r="I137" s="295">
        <v>0.20573494113610999</v>
      </c>
      <c r="J137" s="296"/>
      <c r="K137" s="284">
        <v>5201.0816147400001</v>
      </c>
      <c r="L137" s="297">
        <v>0.17730564580955643</v>
      </c>
      <c r="M137" s="284">
        <v>23.23432768</v>
      </c>
      <c r="N137" s="284">
        <v>-27.362937800000001</v>
      </c>
    </row>
    <row r="138" spans="1:14" ht="12" customHeight="1" x14ac:dyDescent="0.3">
      <c r="A138" s="1767"/>
      <c r="B138" s="280" t="s">
        <v>443</v>
      </c>
      <c r="C138" s="298">
        <v>17158.671476569998</v>
      </c>
      <c r="D138" s="298">
        <v>2479.6501934399998</v>
      </c>
      <c r="E138" s="299">
        <v>0.29031771244367</v>
      </c>
      <c r="F138" s="298">
        <v>17878.557848389999</v>
      </c>
      <c r="G138" s="294">
        <v>6.3184487757899999E-3</v>
      </c>
      <c r="H138" s="284">
        <v>109635</v>
      </c>
      <c r="I138" s="295">
        <v>0.19019541129299</v>
      </c>
      <c r="J138" s="296"/>
      <c r="K138" s="284">
        <v>4567.46720783</v>
      </c>
      <c r="L138" s="297">
        <v>0.25547179177213725</v>
      </c>
      <c r="M138" s="284">
        <v>22.455181829999997</v>
      </c>
      <c r="N138" s="284">
        <v>-6.0170109000000007</v>
      </c>
    </row>
    <row r="139" spans="1:14" ht="12" customHeight="1" x14ac:dyDescent="0.3">
      <c r="A139" s="1767"/>
      <c r="B139" s="280" t="s">
        <v>444</v>
      </c>
      <c r="C139" s="284">
        <v>20552.886643400001</v>
      </c>
      <c r="D139" s="284">
        <v>1855.9023120100001</v>
      </c>
      <c r="E139" s="293">
        <v>0.27556002922164718</v>
      </c>
      <c r="F139" s="284">
        <v>21064.299138729999</v>
      </c>
      <c r="G139" s="294">
        <v>1.134218681887245E-2</v>
      </c>
      <c r="H139" s="284">
        <v>125592</v>
      </c>
      <c r="I139" s="295">
        <v>0.1999368717934886</v>
      </c>
      <c r="J139" s="296"/>
      <c r="K139" s="284">
        <v>7479.0701070100004</v>
      </c>
      <c r="L139" s="297">
        <v>0.35505905312835989</v>
      </c>
      <c r="M139" s="284">
        <v>53.601268210000001</v>
      </c>
      <c r="N139" s="284">
        <v>-29.533731639999999</v>
      </c>
    </row>
    <row r="140" spans="1:14" ht="12" customHeight="1" x14ac:dyDescent="0.3">
      <c r="A140" s="1767"/>
      <c r="B140" s="286" t="s">
        <v>445</v>
      </c>
      <c r="C140" s="284">
        <v>18637.24970249</v>
      </c>
      <c r="D140" s="284">
        <v>1747.6133913499998</v>
      </c>
      <c r="E140" s="293">
        <v>0.26983880741249999</v>
      </c>
      <c r="F140" s="284">
        <v>19108.823615830002</v>
      </c>
      <c r="G140" s="294">
        <v>1.049889738183E-2</v>
      </c>
      <c r="H140" s="284">
        <v>115099</v>
      </c>
      <c r="I140" s="295">
        <v>0.18631206711755</v>
      </c>
      <c r="J140" s="296"/>
      <c r="K140" s="284">
        <v>6080.3947344300004</v>
      </c>
      <c r="L140" s="297">
        <v>0.3181982761823664</v>
      </c>
      <c r="M140" s="284">
        <v>40.241138909999997</v>
      </c>
      <c r="N140" s="284">
        <v>-27.86772474</v>
      </c>
    </row>
    <row r="141" spans="1:14" ht="12" customHeight="1" x14ac:dyDescent="0.3">
      <c r="A141" s="1767"/>
      <c r="B141" s="286" t="s">
        <v>446</v>
      </c>
      <c r="C141" s="284">
        <v>1915.63694091</v>
      </c>
      <c r="D141" s="284">
        <v>108.28892066</v>
      </c>
      <c r="E141" s="293">
        <v>0.36789157881703</v>
      </c>
      <c r="F141" s="284">
        <v>1955.4755229</v>
      </c>
      <c r="G141" s="294">
        <v>1.9582775320659999E-2</v>
      </c>
      <c r="H141" s="284">
        <v>10493</v>
      </c>
      <c r="I141" s="295">
        <v>0.33307788343168998</v>
      </c>
      <c r="J141" s="296"/>
      <c r="K141" s="284">
        <v>1398.6753725799999</v>
      </c>
      <c r="L141" s="297">
        <v>0.71526099723597814</v>
      </c>
      <c r="M141" s="284">
        <v>13.360129300000001</v>
      </c>
      <c r="N141" s="284">
        <v>-1.6660069</v>
      </c>
    </row>
    <row r="142" spans="1:14" ht="12" customHeight="1" x14ac:dyDescent="0.3">
      <c r="A142" s="1767"/>
      <c r="B142" s="280" t="s">
        <v>447</v>
      </c>
      <c r="C142" s="284">
        <v>11066.676325459999</v>
      </c>
      <c r="D142" s="284">
        <v>1001.86635888</v>
      </c>
      <c r="E142" s="295">
        <v>0.30818234744917938</v>
      </c>
      <c r="F142" s="284">
        <v>11375.43385177</v>
      </c>
      <c r="G142" s="294">
        <v>4.2831965373715003E-2</v>
      </c>
      <c r="H142" s="284">
        <v>66050</v>
      </c>
      <c r="I142" s="295">
        <v>0.17723055203352431</v>
      </c>
      <c r="J142" s="296"/>
      <c r="K142" s="284">
        <v>6411.9170696899992</v>
      </c>
      <c r="L142" s="297">
        <v>0.5636635185296528</v>
      </c>
      <c r="M142" s="284">
        <v>94.35633163</v>
      </c>
      <c r="N142" s="284">
        <v>-11.662252669999999</v>
      </c>
    </row>
    <row r="143" spans="1:14" ht="12" customHeight="1" x14ac:dyDescent="0.3">
      <c r="A143" s="1767"/>
      <c r="B143" s="286" t="s">
        <v>448</v>
      </c>
      <c r="C143" s="284">
        <v>7353.2870064999997</v>
      </c>
      <c r="D143" s="284">
        <v>683.83308003000002</v>
      </c>
      <c r="E143" s="295">
        <v>0.31313407931450998</v>
      </c>
      <c r="F143" s="284">
        <v>7567.4184484200005</v>
      </c>
      <c r="G143" s="294">
        <v>2.902049041914E-2</v>
      </c>
      <c r="H143" s="284">
        <v>41358</v>
      </c>
      <c r="I143" s="295">
        <v>0.16930352382819999</v>
      </c>
      <c r="J143" s="296"/>
      <c r="K143" s="284">
        <v>3489.13005651</v>
      </c>
      <c r="L143" s="297">
        <v>0.46107270006173573</v>
      </c>
      <c r="M143" s="284">
        <v>39.951952349999999</v>
      </c>
      <c r="N143" s="284">
        <v>-7.8549973299999998</v>
      </c>
    </row>
    <row r="144" spans="1:14" ht="12" customHeight="1" x14ac:dyDescent="0.3">
      <c r="A144" s="1767"/>
      <c r="B144" s="286" t="s">
        <v>449</v>
      </c>
      <c r="C144" s="284">
        <v>3713.3893189599999</v>
      </c>
      <c r="D144" s="284">
        <v>318.03327885000004</v>
      </c>
      <c r="E144" s="295">
        <v>0.29753516591774998</v>
      </c>
      <c r="F144" s="284">
        <v>3808.0154033499998</v>
      </c>
      <c r="G144" s="294">
        <v>7.0278600773139993E-2</v>
      </c>
      <c r="H144" s="284">
        <v>24692</v>
      </c>
      <c r="I144" s="295">
        <v>0.19298341359741</v>
      </c>
      <c r="J144" s="296"/>
      <c r="K144" s="284">
        <v>2922.78701318</v>
      </c>
      <c r="L144" s="297">
        <v>0.76753550172322205</v>
      </c>
      <c r="M144" s="284">
        <v>54.404379280000001</v>
      </c>
      <c r="N144" s="284">
        <v>-3.8072553399999998</v>
      </c>
    </row>
    <row r="145" spans="1:14" ht="12" customHeight="1" x14ac:dyDescent="0.3">
      <c r="A145" s="1767"/>
      <c r="B145" s="280" t="s">
        <v>450</v>
      </c>
      <c r="C145" s="284">
        <v>2240.49432222</v>
      </c>
      <c r="D145" s="284">
        <v>177.09695405000002</v>
      </c>
      <c r="E145" s="295">
        <v>0.25940896062520441</v>
      </c>
      <c r="F145" s="284">
        <v>2286.434859</v>
      </c>
      <c r="G145" s="294">
        <v>0.23675090453561101</v>
      </c>
      <c r="H145" s="284">
        <v>17815</v>
      </c>
      <c r="I145" s="295">
        <v>0.20239958388860371</v>
      </c>
      <c r="J145" s="296"/>
      <c r="K145" s="284">
        <v>2441.4459499099999</v>
      </c>
      <c r="L145" s="297">
        <v>1.0677959795354921</v>
      </c>
      <c r="M145" s="284">
        <v>115.23231326999999</v>
      </c>
      <c r="N145" s="284">
        <v>-3.1218233099999999</v>
      </c>
    </row>
    <row r="146" spans="1:14" ht="12" customHeight="1" x14ac:dyDescent="0.3">
      <c r="A146" s="1767"/>
      <c r="B146" s="286" t="s">
        <v>451</v>
      </c>
      <c r="C146" s="284">
        <v>1270.1501017600001</v>
      </c>
      <c r="D146" s="284">
        <v>92.746991159999993</v>
      </c>
      <c r="E146" s="295">
        <v>0.27595244708097999</v>
      </c>
      <c r="F146" s="284">
        <v>1295.74386093</v>
      </c>
      <c r="G146" s="294">
        <v>0.16454105095815999</v>
      </c>
      <c r="H146" s="284">
        <v>8259</v>
      </c>
      <c r="I146" s="295">
        <v>0.18361700356367999</v>
      </c>
      <c r="J146" s="296"/>
      <c r="K146" s="284">
        <v>1194.9504695799999</v>
      </c>
      <c r="L146" s="297">
        <v>0.92221194760077252</v>
      </c>
      <c r="M146" s="284">
        <v>39.892720350000005</v>
      </c>
      <c r="N146" s="284">
        <v>-1.0514764399999998</v>
      </c>
    </row>
    <row r="147" spans="1:14" ht="12" customHeight="1" x14ac:dyDescent="0.3">
      <c r="A147" s="1767"/>
      <c r="B147" s="286" t="s">
        <v>452</v>
      </c>
      <c r="C147" s="284">
        <v>568.59695087</v>
      </c>
      <c r="D147" s="284">
        <v>67.369944560000008</v>
      </c>
      <c r="E147" s="295">
        <v>0.22952560375389</v>
      </c>
      <c r="F147" s="284">
        <v>584.06007807000003</v>
      </c>
      <c r="G147" s="294">
        <v>0.24967239805512001</v>
      </c>
      <c r="H147" s="284">
        <v>4190</v>
      </c>
      <c r="I147" s="295">
        <v>0.23318423003682001</v>
      </c>
      <c r="J147" s="296"/>
      <c r="K147" s="284">
        <v>782.21015807000003</v>
      </c>
      <c r="L147" s="297">
        <v>1.339263181032297</v>
      </c>
      <c r="M147" s="284">
        <v>33.935983280000002</v>
      </c>
      <c r="N147" s="284">
        <v>-1.0234945099999999</v>
      </c>
    </row>
    <row r="148" spans="1:14" ht="12" customHeight="1" x14ac:dyDescent="0.3">
      <c r="A148" s="1767"/>
      <c r="B148" s="286" t="s">
        <v>453</v>
      </c>
      <c r="C148" s="284">
        <v>401.74726958999997</v>
      </c>
      <c r="D148" s="284">
        <v>16.980018329999996</v>
      </c>
      <c r="E148" s="295">
        <v>0.28761161001643998</v>
      </c>
      <c r="F148" s="284">
        <v>406.63092</v>
      </c>
      <c r="G148" s="294">
        <v>0.44829051386451002</v>
      </c>
      <c r="H148" s="284">
        <v>5366</v>
      </c>
      <c r="I148" s="295">
        <v>0.21803373762132999</v>
      </c>
      <c r="J148" s="296"/>
      <c r="K148" s="284">
        <v>464.28532225999999</v>
      </c>
      <c r="L148" s="297">
        <v>1.1417855834967001</v>
      </c>
      <c r="M148" s="284">
        <v>41.403609639999999</v>
      </c>
      <c r="N148" s="284">
        <v>-1.0468523599999999</v>
      </c>
    </row>
    <row r="149" spans="1:14" ht="12" customHeight="1" x14ac:dyDescent="0.3">
      <c r="A149" s="1767"/>
      <c r="B149" s="280" t="s">
        <v>454</v>
      </c>
      <c r="C149" s="284">
        <v>888.99501819000011</v>
      </c>
      <c r="D149" s="284">
        <v>0.86637356999999993</v>
      </c>
      <c r="E149" s="295">
        <v>0.57019447165268</v>
      </c>
      <c r="F149" s="284">
        <v>889.48901961000001</v>
      </c>
      <c r="G149" s="294">
        <v>1</v>
      </c>
      <c r="H149" s="284">
        <v>8111</v>
      </c>
      <c r="I149" s="295">
        <v>0.27021669206819998</v>
      </c>
      <c r="J149" s="296"/>
      <c r="K149" s="284">
        <v>991.46837346000007</v>
      </c>
      <c r="L149" s="297">
        <v>1.1146493678974398</v>
      </c>
      <c r="M149" s="284">
        <v>156.97259907</v>
      </c>
      <c r="N149" s="284">
        <v>-22.053996530000003</v>
      </c>
    </row>
    <row r="150" spans="1:14" ht="12" customHeight="1" x14ac:dyDescent="0.3">
      <c r="A150" s="1767"/>
      <c r="B150" s="288" t="s">
        <v>55</v>
      </c>
      <c r="C150" s="289">
        <v>144243.99839353</v>
      </c>
      <c r="D150" s="289">
        <v>12629.420996949999</v>
      </c>
      <c r="E150" s="300">
        <v>0.27957331534776675</v>
      </c>
      <c r="F150" s="289">
        <v>147774.84749256997</v>
      </c>
      <c r="G150" s="301">
        <v>1.6828295070952955E-2</v>
      </c>
      <c r="H150" s="289">
        <v>1036499</v>
      </c>
      <c r="I150" s="300">
        <v>0.21016948559707585</v>
      </c>
      <c r="J150" s="292"/>
      <c r="K150" s="289">
        <v>33051.328082139997</v>
      </c>
      <c r="L150" s="290">
        <v>0.22366003851773084</v>
      </c>
      <c r="M150" s="289">
        <v>493.14663748999999</v>
      </c>
      <c r="N150" s="289">
        <v>-231.9375785</v>
      </c>
    </row>
    <row r="151" spans="1:14" ht="12" customHeight="1" x14ac:dyDescent="0.3">
      <c r="A151" s="1767" t="s">
        <v>463</v>
      </c>
      <c r="B151" s="280" t="s">
        <v>438</v>
      </c>
      <c r="C151" s="281">
        <v>683.72757514999989</v>
      </c>
      <c r="D151" s="284">
        <v>2825.4200092199999</v>
      </c>
      <c r="E151" s="293">
        <v>0.43324273460069729</v>
      </c>
      <c r="F151" s="284">
        <v>1907.82026634</v>
      </c>
      <c r="G151" s="294">
        <v>7.3780909807931038E-4</v>
      </c>
      <c r="H151" s="284">
        <v>547590</v>
      </c>
      <c r="I151" s="295">
        <v>0.4679358980878438</v>
      </c>
      <c r="J151" s="296"/>
      <c r="K151" s="284">
        <v>192.01387359999998</v>
      </c>
      <c r="L151" s="297">
        <v>0.10064568292293236</v>
      </c>
      <c r="M151" s="284">
        <v>0.73360125999999992</v>
      </c>
      <c r="N151" s="284">
        <v>-125.81024837000001</v>
      </c>
    </row>
    <row r="152" spans="1:14" ht="12" customHeight="1" x14ac:dyDescent="0.3">
      <c r="A152" s="1767"/>
      <c r="B152" s="286" t="s">
        <v>439</v>
      </c>
      <c r="C152" s="284">
        <v>541.82785544000001</v>
      </c>
      <c r="D152" s="284">
        <v>1943.59014948</v>
      </c>
      <c r="E152" s="293">
        <v>0.4868026933215</v>
      </c>
      <c r="F152" s="284">
        <v>1487.9727749200001</v>
      </c>
      <c r="G152" s="294">
        <v>5.7586196095000001E-4</v>
      </c>
      <c r="H152" s="284">
        <v>358160</v>
      </c>
      <c r="I152" s="295">
        <v>0.45577255308751002</v>
      </c>
      <c r="J152" s="296"/>
      <c r="K152" s="284">
        <v>120.15991568000001</v>
      </c>
      <c r="L152" s="297">
        <v>8.0754109016853703E-2</v>
      </c>
      <c r="M152" s="284">
        <v>0.43922467999999998</v>
      </c>
      <c r="N152" s="284">
        <v>-124.39945515000001</v>
      </c>
    </row>
    <row r="153" spans="1:14" ht="12" customHeight="1" x14ac:dyDescent="0.3">
      <c r="A153" s="1767"/>
      <c r="B153" s="286" t="s">
        <v>440</v>
      </c>
      <c r="C153" s="284">
        <v>141.89971971</v>
      </c>
      <c r="D153" s="284">
        <v>881.82985973999996</v>
      </c>
      <c r="E153" s="293">
        <v>0.31519432988121998</v>
      </c>
      <c r="F153" s="284">
        <v>419.84749142000004</v>
      </c>
      <c r="G153" s="294">
        <v>1.3117625834500001E-3</v>
      </c>
      <c r="H153" s="284">
        <v>189430</v>
      </c>
      <c r="I153" s="295">
        <v>0.51104375649433997</v>
      </c>
      <c r="J153" s="296"/>
      <c r="K153" s="284">
        <v>71.853957919999999</v>
      </c>
      <c r="L153" s="297">
        <v>0.17114299689388865</v>
      </c>
      <c r="M153" s="284">
        <v>0.29437658</v>
      </c>
      <c r="N153" s="284">
        <v>-1.41079322</v>
      </c>
    </row>
    <row r="154" spans="1:14" ht="12" customHeight="1" x14ac:dyDescent="0.3">
      <c r="A154" s="1767"/>
      <c r="B154" s="280" t="s">
        <v>441</v>
      </c>
      <c r="C154" s="284">
        <v>4851.4348975299999</v>
      </c>
      <c r="D154" s="284">
        <v>4264.3901699999997</v>
      </c>
      <c r="E154" s="293">
        <v>0.39660193966492002</v>
      </c>
      <c r="F154" s="284">
        <v>6542.7003104399992</v>
      </c>
      <c r="G154" s="294">
        <v>1.9266833771799999E-3</v>
      </c>
      <c r="H154" s="284">
        <v>578214</v>
      </c>
      <c r="I154" s="295">
        <v>0.33225275925924003</v>
      </c>
      <c r="J154" s="296"/>
      <c r="K154" s="284">
        <v>981.21471473999998</v>
      </c>
      <c r="L154" s="297">
        <v>0.14997090928562076</v>
      </c>
      <c r="M154" s="284">
        <v>4.3957506200000003</v>
      </c>
      <c r="N154" s="284">
        <v>-18.02147604</v>
      </c>
    </row>
    <row r="155" spans="1:14" ht="12" customHeight="1" x14ac:dyDescent="0.3">
      <c r="A155" s="1767"/>
      <c r="B155" s="280" t="s">
        <v>442</v>
      </c>
      <c r="C155" s="284">
        <v>3426.0627024200003</v>
      </c>
      <c r="D155" s="284">
        <v>2409.0514077600001</v>
      </c>
      <c r="E155" s="293">
        <v>0.47444642154097999</v>
      </c>
      <c r="F155" s="284">
        <v>4569.02852214</v>
      </c>
      <c r="G155" s="294">
        <v>3.90008667349E-3</v>
      </c>
      <c r="H155" s="284">
        <v>395143</v>
      </c>
      <c r="I155" s="295">
        <v>0.33558306036835001</v>
      </c>
      <c r="J155" s="296"/>
      <c r="K155" s="284">
        <v>1088.4528056099998</v>
      </c>
      <c r="L155" s="297">
        <v>0.23822412145945637</v>
      </c>
      <c r="M155" s="284">
        <v>6.4108132300000005</v>
      </c>
      <c r="N155" s="284">
        <v>-13.54465171</v>
      </c>
    </row>
    <row r="156" spans="1:14" ht="12" customHeight="1" x14ac:dyDescent="0.3">
      <c r="A156" s="1767"/>
      <c r="B156" s="280" t="s">
        <v>443</v>
      </c>
      <c r="C156" s="298">
        <v>1288.5739936</v>
      </c>
      <c r="D156" s="298">
        <v>939.39727449999998</v>
      </c>
      <c r="E156" s="299">
        <v>0.70840936708508995</v>
      </c>
      <c r="F156" s="298">
        <v>1954.05182227</v>
      </c>
      <c r="G156" s="294">
        <v>6.2622400596200004E-3</v>
      </c>
      <c r="H156" s="284">
        <v>94349</v>
      </c>
      <c r="I156" s="295">
        <v>0.33344072557558002</v>
      </c>
      <c r="J156" s="296"/>
      <c r="K156" s="284">
        <v>591.04829415999995</v>
      </c>
      <c r="L156" s="297">
        <v>0.30247319309750231</v>
      </c>
      <c r="M156" s="284">
        <v>4.2961990099999996</v>
      </c>
      <c r="N156" s="284">
        <v>-5.0059910300000006</v>
      </c>
    </row>
    <row r="157" spans="1:14" ht="12" customHeight="1" x14ac:dyDescent="0.3">
      <c r="A157" s="1767"/>
      <c r="B157" s="280" t="s">
        <v>444</v>
      </c>
      <c r="C157" s="284">
        <v>4803.88241088</v>
      </c>
      <c r="D157" s="284">
        <v>2467.1697546199998</v>
      </c>
      <c r="E157" s="293">
        <v>0.62353538003587339</v>
      </c>
      <c r="F157" s="284">
        <v>6342.2500414399992</v>
      </c>
      <c r="G157" s="294">
        <v>1.2002494194110499E-2</v>
      </c>
      <c r="H157" s="284">
        <v>456617</v>
      </c>
      <c r="I157" s="295">
        <v>0.37607421401481639</v>
      </c>
      <c r="J157" s="296"/>
      <c r="K157" s="284">
        <v>2875.3752574200003</v>
      </c>
      <c r="L157" s="297">
        <v>0.45336832175212533</v>
      </c>
      <c r="M157" s="284">
        <v>30.417314440000002</v>
      </c>
      <c r="N157" s="284">
        <v>-19.699763989999997</v>
      </c>
    </row>
    <row r="158" spans="1:14" ht="12" customHeight="1" x14ac:dyDescent="0.3">
      <c r="A158" s="1767"/>
      <c r="B158" s="286" t="s">
        <v>445</v>
      </c>
      <c r="C158" s="284">
        <v>4333.2262201599997</v>
      </c>
      <c r="D158" s="284">
        <v>2104.3932916899998</v>
      </c>
      <c r="E158" s="293">
        <v>0.60730970486208002</v>
      </c>
      <c r="F158" s="284">
        <v>5611.2446890500005</v>
      </c>
      <c r="G158" s="294">
        <v>1.0924250065160001E-2</v>
      </c>
      <c r="H158" s="284">
        <v>412905</v>
      </c>
      <c r="I158" s="295">
        <v>0.37039371522967002</v>
      </c>
      <c r="J158" s="296"/>
      <c r="K158" s="284">
        <v>2434.2593964899997</v>
      </c>
      <c r="L158" s="297">
        <v>0.43381807983535414</v>
      </c>
      <c r="M158" s="284">
        <v>23.860401620000001</v>
      </c>
      <c r="N158" s="284">
        <v>-17.245742149999998</v>
      </c>
    </row>
    <row r="159" spans="1:14" ht="12" customHeight="1" x14ac:dyDescent="0.3">
      <c r="A159" s="1767"/>
      <c r="B159" s="286" t="s">
        <v>446</v>
      </c>
      <c r="C159" s="284">
        <v>470.65619072000004</v>
      </c>
      <c r="D159" s="284">
        <v>362.77646292999998</v>
      </c>
      <c r="E159" s="293">
        <v>0.71765725804608005</v>
      </c>
      <c r="F159" s="284">
        <v>731.00535238999998</v>
      </c>
      <c r="G159" s="294">
        <v>2.027916634472E-2</v>
      </c>
      <c r="H159" s="284">
        <v>43712</v>
      </c>
      <c r="I159" s="295">
        <v>0.41967809261173</v>
      </c>
      <c r="J159" s="296"/>
      <c r="K159" s="284">
        <v>441.11586093</v>
      </c>
      <c r="L159" s="297">
        <v>0.6034372518447163</v>
      </c>
      <c r="M159" s="284">
        <v>6.55691282</v>
      </c>
      <c r="N159" s="284">
        <v>-2.4540218399999998</v>
      </c>
    </row>
    <row r="160" spans="1:14" ht="12" customHeight="1" x14ac:dyDescent="0.3">
      <c r="A160" s="1767"/>
      <c r="B160" s="280" t="s">
        <v>447</v>
      </c>
      <c r="C160" s="284">
        <v>3217.6415779499998</v>
      </c>
      <c r="D160" s="284">
        <v>1375.01874004</v>
      </c>
      <c r="E160" s="295">
        <v>0.4974454762559089</v>
      </c>
      <c r="F160" s="284">
        <v>3901.6384299499996</v>
      </c>
      <c r="G160" s="294">
        <v>4.8580492291397333E-2</v>
      </c>
      <c r="H160" s="284">
        <v>326076</v>
      </c>
      <c r="I160" s="295">
        <v>0.38380223738702057</v>
      </c>
      <c r="J160" s="296"/>
      <c r="K160" s="284">
        <v>2499.7571639600001</v>
      </c>
      <c r="L160" s="297">
        <v>0.64069421317239661</v>
      </c>
      <c r="M160" s="284">
        <v>74.53163868</v>
      </c>
      <c r="N160" s="284">
        <v>-13.614005499999999</v>
      </c>
    </row>
    <row r="161" spans="1:14" ht="12" customHeight="1" x14ac:dyDescent="0.3">
      <c r="A161" s="1767"/>
      <c r="B161" s="286" t="s">
        <v>448</v>
      </c>
      <c r="C161" s="284">
        <v>1896.3029752699999</v>
      </c>
      <c r="D161" s="284">
        <v>726.31585760999997</v>
      </c>
      <c r="E161" s="295">
        <v>0.5248263324779</v>
      </c>
      <c r="F161" s="284">
        <v>2277.49266304</v>
      </c>
      <c r="G161" s="294">
        <v>3.2359195230789999E-2</v>
      </c>
      <c r="H161" s="284">
        <v>199785</v>
      </c>
      <c r="I161" s="295">
        <v>0.39403321495760002</v>
      </c>
      <c r="J161" s="296"/>
      <c r="K161" s="284">
        <v>1417.1416162999999</v>
      </c>
      <c r="L161" s="297">
        <v>0.62223762091439527</v>
      </c>
      <c r="M161" s="284">
        <v>30.80942902</v>
      </c>
      <c r="N161" s="284">
        <v>-7.2733341200000003</v>
      </c>
    </row>
    <row r="162" spans="1:14" ht="12" customHeight="1" x14ac:dyDescent="0.3">
      <c r="A162" s="1767"/>
      <c r="B162" s="286" t="s">
        <v>449</v>
      </c>
      <c r="C162" s="284">
        <v>1321.3386026800001</v>
      </c>
      <c r="D162" s="284">
        <v>648.70288242999993</v>
      </c>
      <c r="E162" s="295">
        <v>0.46678868312671001</v>
      </c>
      <c r="F162" s="284">
        <v>1624.14576691</v>
      </c>
      <c r="G162" s="294">
        <v>7.132714828325E-2</v>
      </c>
      <c r="H162" s="284">
        <v>126291</v>
      </c>
      <c r="I162" s="295">
        <v>0.36945563326598002</v>
      </c>
      <c r="J162" s="296"/>
      <c r="K162" s="284">
        <v>1082.6155476600002</v>
      </c>
      <c r="L162" s="297">
        <v>0.66657535900839604</v>
      </c>
      <c r="M162" s="284">
        <v>43.722209659999997</v>
      </c>
      <c r="N162" s="284">
        <v>-6.3406713799999999</v>
      </c>
    </row>
    <row r="163" spans="1:14" ht="12" customHeight="1" x14ac:dyDescent="0.3">
      <c r="A163" s="1767"/>
      <c r="B163" s="280" t="s">
        <v>450</v>
      </c>
      <c r="C163" s="284">
        <v>887.50350383999989</v>
      </c>
      <c r="D163" s="284">
        <v>407.00480846999989</v>
      </c>
      <c r="E163" s="295">
        <v>0.6733064428898492</v>
      </c>
      <c r="F163" s="284">
        <v>1161.5424636700002</v>
      </c>
      <c r="G163" s="294">
        <v>0.21480343230127999</v>
      </c>
      <c r="H163" s="284">
        <v>160939</v>
      </c>
      <c r="I163" s="295">
        <v>0.43968117882351809</v>
      </c>
      <c r="J163" s="296"/>
      <c r="K163" s="284">
        <v>1198.2277934700001</v>
      </c>
      <c r="L163" s="297">
        <v>1.031583287694958</v>
      </c>
      <c r="M163" s="284">
        <v>110.24500954000001</v>
      </c>
      <c r="N163" s="284">
        <v>-5.3713517599999996</v>
      </c>
    </row>
    <row r="164" spans="1:14" ht="12" customHeight="1" x14ac:dyDescent="0.3">
      <c r="A164" s="1767"/>
      <c r="B164" s="286" t="s">
        <v>451</v>
      </c>
      <c r="C164" s="284">
        <v>409.17096163000002</v>
      </c>
      <c r="D164" s="284">
        <v>263.30907537000002</v>
      </c>
      <c r="E164" s="295">
        <v>0.87036813257561996</v>
      </c>
      <c r="F164" s="284">
        <v>638.34678985000005</v>
      </c>
      <c r="G164" s="294">
        <v>0.13721154203749</v>
      </c>
      <c r="H164" s="284">
        <v>45270</v>
      </c>
      <c r="I164" s="295">
        <v>0.51772327143315999</v>
      </c>
      <c r="J164" s="296"/>
      <c r="K164" s="284">
        <v>709.97551723000004</v>
      </c>
      <c r="L164" s="297">
        <v>1.1122097400957112</v>
      </c>
      <c r="M164" s="284">
        <v>47.114247229999997</v>
      </c>
      <c r="N164" s="284">
        <v>-2.3721342999999999</v>
      </c>
    </row>
    <row r="165" spans="1:14" ht="12" customHeight="1" x14ac:dyDescent="0.3">
      <c r="A165" s="1767"/>
      <c r="B165" s="286" t="s">
        <v>452</v>
      </c>
      <c r="C165" s="284">
        <v>205.28845512999999</v>
      </c>
      <c r="D165" s="284">
        <v>29.543488629999999</v>
      </c>
      <c r="E165" s="295">
        <v>0.65206885927608005</v>
      </c>
      <c r="F165" s="284">
        <v>224.55284406000001</v>
      </c>
      <c r="G165" s="294">
        <v>0.23504736295345</v>
      </c>
      <c r="H165" s="284">
        <v>22883</v>
      </c>
      <c r="I165" s="295">
        <v>0.35888897500877998</v>
      </c>
      <c r="J165" s="296"/>
      <c r="K165" s="284">
        <v>217.23476643000001</v>
      </c>
      <c r="L165" s="297">
        <v>0.96741044336074133</v>
      </c>
      <c r="M165" s="284">
        <v>20.28759844</v>
      </c>
      <c r="N165" s="284">
        <v>-0.73391528000000006</v>
      </c>
    </row>
    <row r="166" spans="1:14" ht="12" customHeight="1" x14ac:dyDescent="0.3">
      <c r="A166" s="1767"/>
      <c r="B166" s="286" t="s">
        <v>453</v>
      </c>
      <c r="C166" s="284">
        <v>273.04408708</v>
      </c>
      <c r="D166" s="284">
        <v>114.15224447</v>
      </c>
      <c r="E166" s="295">
        <v>0.22425089229610001</v>
      </c>
      <c r="F166" s="284">
        <v>298.64282975999998</v>
      </c>
      <c r="G166" s="294">
        <v>0.36543387570264002</v>
      </c>
      <c r="H166" s="284">
        <v>92786</v>
      </c>
      <c r="I166" s="295">
        <v>0.33361534703535001</v>
      </c>
      <c r="J166" s="296"/>
      <c r="K166" s="284">
        <v>271.01750980999998</v>
      </c>
      <c r="L166" s="297">
        <v>0.90749712634252533</v>
      </c>
      <c r="M166" s="284">
        <v>42.843163869999998</v>
      </c>
      <c r="N166" s="284">
        <v>-2.2653021800000004</v>
      </c>
    </row>
    <row r="167" spans="1:14" ht="12" customHeight="1" x14ac:dyDescent="0.3">
      <c r="A167" s="1767"/>
      <c r="B167" s="280" t="s">
        <v>454</v>
      </c>
      <c r="C167" s="284">
        <v>646.92781072000002</v>
      </c>
      <c r="D167" s="284">
        <v>39.643475299999999</v>
      </c>
      <c r="E167" s="295">
        <v>5.18007398307E-2</v>
      </c>
      <c r="F167" s="284">
        <v>648.98137207000002</v>
      </c>
      <c r="G167" s="294">
        <v>1</v>
      </c>
      <c r="H167" s="284">
        <v>56419</v>
      </c>
      <c r="I167" s="295">
        <v>0.60456047055489004</v>
      </c>
      <c r="J167" s="296"/>
      <c r="K167" s="284">
        <v>928.66875494999999</v>
      </c>
      <c r="L167" s="297">
        <v>1.4309636530674297</v>
      </c>
      <c r="M167" s="284">
        <v>319.17288170999996</v>
      </c>
      <c r="N167" s="284">
        <v>-29.369281579999999</v>
      </c>
    </row>
    <row r="168" spans="1:14" ht="12" customHeight="1" x14ac:dyDescent="0.3">
      <c r="A168" s="1767"/>
      <c r="B168" s="288" t="s">
        <v>55</v>
      </c>
      <c r="C168" s="289">
        <v>19805.75447209</v>
      </c>
      <c r="D168" s="289">
        <v>14727.095639909998</v>
      </c>
      <c r="E168" s="300">
        <v>0.49040618278174947</v>
      </c>
      <c r="F168" s="289">
        <v>27028.01322832</v>
      </c>
      <c r="G168" s="301">
        <v>4.4702534097622787E-2</v>
      </c>
      <c r="H168" s="289">
        <v>2615347</v>
      </c>
      <c r="I168" s="300">
        <v>0.37135870363653217</v>
      </c>
      <c r="J168" s="292"/>
      <c r="K168" s="289">
        <v>10354.758657910001</v>
      </c>
      <c r="L168" s="290">
        <v>0.38311209079401609</v>
      </c>
      <c r="M168" s="289">
        <v>550.20320849000007</v>
      </c>
      <c r="N168" s="289">
        <v>-230.43676998000001</v>
      </c>
    </row>
    <row r="169" spans="1:14" ht="12" customHeight="1" x14ac:dyDescent="0.3">
      <c r="A169" s="1769" t="s">
        <v>464</v>
      </c>
      <c r="B169" s="1769"/>
      <c r="C169" s="289">
        <v>166268.11684502999</v>
      </c>
      <c r="D169" s="289">
        <v>27986.656556119997</v>
      </c>
      <c r="E169" s="300">
        <v>0.39560785287154565</v>
      </c>
      <c r="F169" s="289">
        <v>177337.23428049995</v>
      </c>
      <c r="G169" s="301">
        <v>2.1043076742064317E-2</v>
      </c>
      <c r="H169" s="289">
        <v>2668661</v>
      </c>
      <c r="I169" s="300">
        <v>0.23507706628068242</v>
      </c>
      <c r="J169" s="292"/>
      <c r="K169" s="289">
        <v>44187.457161949998</v>
      </c>
      <c r="L169" s="290">
        <v>0.24917190877160794</v>
      </c>
      <c r="M169" s="289">
        <v>1094.2763203899999</v>
      </c>
      <c r="N169" s="289">
        <v>-488.96867764000001</v>
      </c>
    </row>
    <row r="170" spans="1:14" ht="12" customHeight="1" x14ac:dyDescent="0.3">
      <c r="A170" s="1766" t="s">
        <v>465</v>
      </c>
      <c r="B170" s="280" t="s">
        <v>438</v>
      </c>
      <c r="C170" s="281">
        <v>26961.308211029998</v>
      </c>
      <c r="D170" s="284">
        <v>1484.4783216800001</v>
      </c>
      <c r="E170" s="293">
        <v>0.27726200000000001</v>
      </c>
      <c r="F170" s="284">
        <v>27372.898184090001</v>
      </c>
      <c r="G170" s="294">
        <v>6.5300000000000004E-4</v>
      </c>
      <c r="H170" s="284">
        <v>387</v>
      </c>
      <c r="I170" s="295">
        <v>0.126945</v>
      </c>
      <c r="J170" s="296">
        <v>2.5000025347760002</v>
      </c>
      <c r="K170" s="284">
        <v>2308.2901100200002</v>
      </c>
      <c r="L170" s="297">
        <v>8.4327574467860031E-2</v>
      </c>
      <c r="M170" s="284">
        <v>2.2685721700000001</v>
      </c>
      <c r="N170" s="284">
        <v>-78.195266599999997</v>
      </c>
    </row>
    <row r="171" spans="1:14" ht="12" customHeight="1" x14ac:dyDescent="0.3">
      <c r="A171" s="1767"/>
      <c r="B171" s="286" t="s">
        <v>439</v>
      </c>
      <c r="C171" s="284">
        <v>22704.270635299999</v>
      </c>
      <c r="D171" s="284">
        <v>1229.1263534100001</v>
      </c>
      <c r="E171" s="293">
        <v>0.24798100000000001</v>
      </c>
      <c r="F171" s="284">
        <v>23009.07053438</v>
      </c>
      <c r="G171" s="294">
        <v>5.53E-4</v>
      </c>
      <c r="H171" s="284">
        <v>279</v>
      </c>
      <c r="I171" s="295">
        <v>0.12598200000000001</v>
      </c>
      <c r="J171" s="296">
        <v>2.5000000000010001</v>
      </c>
      <c r="K171" s="284">
        <v>1803.62296782</v>
      </c>
      <c r="L171" s="297">
        <v>7.8387476153156138E-2</v>
      </c>
      <c r="M171" s="284">
        <v>1.58875956</v>
      </c>
      <c r="N171" s="284">
        <v>-65.695339239999996</v>
      </c>
    </row>
    <row r="172" spans="1:14" ht="12" customHeight="1" x14ac:dyDescent="0.3">
      <c r="A172" s="1767"/>
      <c r="B172" s="286" t="s">
        <v>440</v>
      </c>
      <c r="C172" s="284">
        <v>4257.0375757299998</v>
      </c>
      <c r="D172" s="284">
        <v>255.35196827000001</v>
      </c>
      <c r="E172" s="293">
        <v>0.418207</v>
      </c>
      <c r="F172" s="284">
        <v>4363.8276497099996</v>
      </c>
      <c r="G172" s="294">
        <v>1.1800000000000001E-3</v>
      </c>
      <c r="H172" s="284">
        <v>108</v>
      </c>
      <c r="I172" s="295">
        <v>0.132023</v>
      </c>
      <c r="J172" s="296">
        <v>2.5000158998400002</v>
      </c>
      <c r="K172" s="284">
        <v>504.6671422</v>
      </c>
      <c r="L172" s="297">
        <v>0.11564781717113366</v>
      </c>
      <c r="M172" s="284">
        <v>0.67981261000000004</v>
      </c>
      <c r="N172" s="284">
        <v>-12.499927359999999</v>
      </c>
    </row>
    <row r="173" spans="1:14" ht="12" customHeight="1" x14ac:dyDescent="0.3">
      <c r="A173" s="1767"/>
      <c r="B173" s="280" t="s">
        <v>441</v>
      </c>
      <c r="C173" s="284">
        <v>200.62256213000001</v>
      </c>
      <c r="D173" s="284">
        <v>251.92356824999999</v>
      </c>
      <c r="E173" s="293">
        <v>0.64217999999999997</v>
      </c>
      <c r="F173" s="284">
        <v>362.40274679000004</v>
      </c>
      <c r="G173" s="294">
        <v>1.727E-3</v>
      </c>
      <c r="H173" s="284">
        <v>88</v>
      </c>
      <c r="I173" s="295">
        <v>0.27973300000000001</v>
      </c>
      <c r="J173" s="296">
        <v>2.4798640103220002</v>
      </c>
      <c r="K173" s="284">
        <v>103.20399891</v>
      </c>
      <c r="L173" s="297">
        <v>0.28477708798880375</v>
      </c>
      <c r="M173" s="284">
        <v>0.17422723999999998</v>
      </c>
      <c r="N173" s="284"/>
    </row>
    <row r="174" spans="1:14" ht="12" customHeight="1" x14ac:dyDescent="0.3">
      <c r="A174" s="1767"/>
      <c r="B174" s="280" t="s">
        <v>442</v>
      </c>
      <c r="C174" s="284">
        <v>71.95439417</v>
      </c>
      <c r="D174" s="284">
        <v>176.78479128000001</v>
      </c>
      <c r="E174" s="293">
        <v>0.17615600000000001</v>
      </c>
      <c r="F174" s="284">
        <v>103.09609712000001</v>
      </c>
      <c r="G174" s="294">
        <v>2.957E-3</v>
      </c>
      <c r="H174" s="284">
        <v>86</v>
      </c>
      <c r="I174" s="295">
        <v>0.44358599999999998</v>
      </c>
      <c r="J174" s="296">
        <v>2.245950242658</v>
      </c>
      <c r="K174" s="284">
        <v>56.140132619999996</v>
      </c>
      <c r="L174" s="297">
        <v>0.54454178371713702</v>
      </c>
      <c r="M174" s="284">
        <v>0.13505019000000001</v>
      </c>
      <c r="N174" s="284">
        <v>-0.34726750000000001</v>
      </c>
    </row>
    <row r="175" spans="1:14" ht="12" customHeight="1" x14ac:dyDescent="0.3">
      <c r="A175" s="1767"/>
      <c r="B175" s="280" t="s">
        <v>443</v>
      </c>
      <c r="C175" s="298">
        <v>75.234825349999994</v>
      </c>
      <c r="D175" s="298">
        <v>85.483810969999993</v>
      </c>
      <c r="E175" s="299">
        <v>0.19686300000000001</v>
      </c>
      <c r="F175" s="298">
        <v>92.063404750000004</v>
      </c>
      <c r="G175" s="294">
        <v>6.62E-3</v>
      </c>
      <c r="H175" s="284">
        <v>44</v>
      </c>
      <c r="I175" s="295">
        <v>0.26769300000000001</v>
      </c>
      <c r="J175" s="296">
        <v>2.5000000000089999</v>
      </c>
      <c r="K175" s="284">
        <v>36.149358509999999</v>
      </c>
      <c r="L175" s="297">
        <v>0.39265719759294476</v>
      </c>
      <c r="M175" s="284">
        <v>0.16314814999999999</v>
      </c>
      <c r="N175" s="284"/>
    </row>
    <row r="176" spans="1:14" ht="12" customHeight="1" x14ac:dyDescent="0.3">
      <c r="A176" s="1767"/>
      <c r="B176" s="280" t="s">
        <v>444</v>
      </c>
      <c r="C176" s="284">
        <v>13.220160060000001</v>
      </c>
      <c r="D176" s="284">
        <v>75.864783720000005</v>
      </c>
      <c r="E176" s="293">
        <v>0.202732</v>
      </c>
      <c r="F176" s="284">
        <v>28.600410570000001</v>
      </c>
      <c r="G176" s="294">
        <v>7.92E-3</v>
      </c>
      <c r="H176" s="284">
        <v>31</v>
      </c>
      <c r="I176" s="295">
        <v>0.39464199999999999</v>
      </c>
      <c r="J176" s="296">
        <v>2.124851115797</v>
      </c>
      <c r="K176" s="284">
        <v>16.203521519999999</v>
      </c>
      <c r="L176" s="297">
        <v>0.56654856336210979</v>
      </c>
      <c r="M176" s="284">
        <v>8.5449449999999996E-2</v>
      </c>
      <c r="N176" s="284">
        <v>-2.0924959999999999E-2</v>
      </c>
    </row>
    <row r="177" spans="1:14" ht="12" customHeight="1" x14ac:dyDescent="0.3">
      <c r="A177" s="1767"/>
      <c r="B177" s="286" t="s">
        <v>445</v>
      </c>
      <c r="C177" s="284">
        <v>13.220160060000001</v>
      </c>
      <c r="D177" s="284">
        <v>75.864783720000005</v>
      </c>
      <c r="E177" s="293">
        <v>0.202732</v>
      </c>
      <c r="F177" s="284">
        <v>28.600410570000001</v>
      </c>
      <c r="G177" s="294">
        <v>7.92E-3</v>
      </c>
      <c r="H177" s="284">
        <v>31</v>
      </c>
      <c r="I177" s="295">
        <v>0.39464199999999999</v>
      </c>
      <c r="J177" s="296">
        <v>2.124851115797</v>
      </c>
      <c r="K177" s="284">
        <v>16.203521519999999</v>
      </c>
      <c r="L177" s="297">
        <v>0.56654856336210979</v>
      </c>
      <c r="M177" s="284">
        <v>8.5449449999999996E-2</v>
      </c>
      <c r="N177" s="284">
        <v>-2.0924959999999999E-2</v>
      </c>
    </row>
    <row r="178" spans="1:14" ht="12" customHeight="1" x14ac:dyDescent="0.3">
      <c r="A178" s="1767"/>
      <c r="B178" s="286" t="s">
        <v>446</v>
      </c>
      <c r="C178" s="284"/>
      <c r="D178" s="284"/>
      <c r="E178" s="293"/>
      <c r="F178" s="284"/>
      <c r="G178" s="294"/>
      <c r="H178" s="284"/>
      <c r="I178" s="295"/>
      <c r="J178" s="296"/>
      <c r="K178" s="284"/>
      <c r="L178" s="297" t="s">
        <v>72</v>
      </c>
      <c r="M178" s="284"/>
      <c r="N178" s="284"/>
    </row>
    <row r="179" spans="1:14" ht="12" customHeight="1" x14ac:dyDescent="0.3">
      <c r="A179" s="1767"/>
      <c r="B179" s="280" t="s">
        <v>447</v>
      </c>
      <c r="C179" s="284">
        <v>7.6292614299999997</v>
      </c>
      <c r="D179" s="284">
        <v>29.989441280000001</v>
      </c>
      <c r="E179" s="295">
        <v>0.16148499999999999</v>
      </c>
      <c r="F179" s="284">
        <v>12.47210999</v>
      </c>
      <c r="G179" s="294">
        <v>2.8423E-2</v>
      </c>
      <c r="H179" s="284">
        <v>35</v>
      </c>
      <c r="I179" s="295">
        <v>0.44928600000000002</v>
      </c>
      <c r="J179" s="296">
        <v>2.50000000003</v>
      </c>
      <c r="K179" s="284">
        <v>12.42937869</v>
      </c>
      <c r="L179" s="297">
        <v>0.99657385157489298</v>
      </c>
      <c r="M179" s="284">
        <v>0.15926905999999999</v>
      </c>
      <c r="N179" s="284"/>
    </row>
    <row r="180" spans="1:14" ht="12" customHeight="1" x14ac:dyDescent="0.3">
      <c r="A180" s="1767"/>
      <c r="B180" s="286" t="s">
        <v>448</v>
      </c>
      <c r="C180" s="284">
        <v>7.6210144299999998</v>
      </c>
      <c r="D180" s="284">
        <v>29.989441280000001</v>
      </c>
      <c r="E180" s="295">
        <v>0.16148499999999999</v>
      </c>
      <c r="F180" s="284">
        <v>12.463862990000001</v>
      </c>
      <c r="G180" s="294">
        <v>2.8386000000000002E-2</v>
      </c>
      <c r="H180" s="284">
        <v>34</v>
      </c>
      <c r="I180" s="295">
        <v>0.44928499999999999</v>
      </c>
      <c r="J180" s="296">
        <v>2.50000000003</v>
      </c>
      <c r="K180" s="284">
        <v>12.413524070000001</v>
      </c>
      <c r="L180" s="297">
        <v>0.99596121041763797</v>
      </c>
      <c r="M180" s="284">
        <v>0.15895502</v>
      </c>
      <c r="N180" s="284"/>
    </row>
    <row r="181" spans="1:14" ht="12" customHeight="1" x14ac:dyDescent="0.3">
      <c r="A181" s="1767"/>
      <c r="B181" s="286" t="s">
        <v>449</v>
      </c>
      <c r="C181" s="284">
        <v>8.2470000000000009E-3</v>
      </c>
      <c r="D181" s="284"/>
      <c r="E181" s="295"/>
      <c r="F181" s="284">
        <v>8.2470000000000009E-3</v>
      </c>
      <c r="G181" s="294">
        <v>8.4620000000000001E-2</v>
      </c>
      <c r="H181" s="284">
        <v>1</v>
      </c>
      <c r="I181" s="295">
        <v>0.45</v>
      </c>
      <c r="J181" s="296">
        <v>2.5</v>
      </c>
      <c r="K181" s="284">
        <v>1.585462E-2</v>
      </c>
      <c r="L181" s="297">
        <v>1.9224712016490846</v>
      </c>
      <c r="M181" s="284">
        <v>3.1404000000000002E-4</v>
      </c>
      <c r="N181" s="284"/>
    </row>
    <row r="182" spans="1:14" ht="12" customHeight="1" x14ac:dyDescent="0.3">
      <c r="A182" s="1767"/>
      <c r="B182" s="280" t="s">
        <v>450</v>
      </c>
      <c r="C182" s="284">
        <v>59.793956869999995</v>
      </c>
      <c r="D182" s="284">
        <v>103.9059948</v>
      </c>
      <c r="E182" s="295">
        <v>0.20016300000000001</v>
      </c>
      <c r="F182" s="284">
        <v>80.591155819999997</v>
      </c>
      <c r="G182" s="294">
        <v>0.216945</v>
      </c>
      <c r="H182" s="284">
        <v>46</v>
      </c>
      <c r="I182" s="295">
        <v>0.25932899999999998</v>
      </c>
      <c r="J182" s="296">
        <v>1.9977632854930001</v>
      </c>
      <c r="K182" s="284">
        <v>81.183995019999998</v>
      </c>
      <c r="L182" s="297">
        <v>1.0073561322451325</v>
      </c>
      <c r="M182" s="284">
        <v>3.3949236600000003</v>
      </c>
      <c r="N182" s="284">
        <v>-0.58992182999999998</v>
      </c>
    </row>
    <row r="183" spans="1:14" ht="12" customHeight="1" x14ac:dyDescent="0.3">
      <c r="A183" s="1767"/>
      <c r="B183" s="286" t="s">
        <v>451</v>
      </c>
      <c r="C183" s="284">
        <v>3.5576E-4</v>
      </c>
      <c r="D183" s="284">
        <v>101.045</v>
      </c>
      <c r="E183" s="295">
        <v>0.2</v>
      </c>
      <c r="F183" s="284">
        <v>20.20935575</v>
      </c>
      <c r="G183" s="294">
        <v>0.1232</v>
      </c>
      <c r="H183" s="284">
        <v>1</v>
      </c>
      <c r="I183" s="295">
        <v>0.45</v>
      </c>
      <c r="J183" s="296">
        <v>0.41403895866200002</v>
      </c>
      <c r="K183" s="284">
        <v>3.1188247900000001</v>
      </c>
      <c r="L183" s="297">
        <v>0.15432578992529239</v>
      </c>
      <c r="M183" s="284">
        <v>6.5155899999999999E-3</v>
      </c>
      <c r="N183" s="284"/>
    </row>
    <row r="184" spans="1:14" ht="12" customHeight="1" x14ac:dyDescent="0.3">
      <c r="A184" s="1767"/>
      <c r="B184" s="286" t="s">
        <v>452</v>
      </c>
      <c r="C184" s="284">
        <v>59.793601109999997</v>
      </c>
      <c r="D184" s="284">
        <v>2.8409947999999998</v>
      </c>
      <c r="E184" s="295">
        <v>0.2</v>
      </c>
      <c r="F184" s="284">
        <v>60.361800070000001</v>
      </c>
      <c r="G184" s="294">
        <v>0.28560000000000002</v>
      </c>
      <c r="H184" s="284">
        <v>45</v>
      </c>
      <c r="I184" s="295">
        <v>0.19877900000000001</v>
      </c>
      <c r="J184" s="296">
        <v>2.5000000000070002</v>
      </c>
      <c r="K184" s="284">
        <v>78.059645790000005</v>
      </c>
      <c r="L184" s="297">
        <v>1.2931961223733599</v>
      </c>
      <c r="M184" s="284">
        <v>3.3884037500000002</v>
      </c>
      <c r="N184" s="284">
        <v>-0.58992182999999998</v>
      </c>
    </row>
    <row r="185" spans="1:14" ht="12" customHeight="1" x14ac:dyDescent="0.3">
      <c r="A185" s="1767"/>
      <c r="B185" s="286" t="s">
        <v>453</v>
      </c>
      <c r="C185" s="284"/>
      <c r="D185" s="284">
        <v>0.02</v>
      </c>
      <c r="E185" s="295">
        <v>1</v>
      </c>
      <c r="F185" s="284">
        <v>0.02</v>
      </c>
      <c r="G185" s="294">
        <v>0.36231999999999998</v>
      </c>
      <c r="H185" s="284"/>
      <c r="I185" s="295">
        <v>0.45</v>
      </c>
      <c r="J185" s="296">
        <v>2.5</v>
      </c>
      <c r="K185" s="284">
        <v>5.5244399999999994E-3</v>
      </c>
      <c r="L185" s="297">
        <v>0.27622199999999997</v>
      </c>
      <c r="M185" s="284">
        <v>4.3200000000000001E-6</v>
      </c>
      <c r="N185" s="284"/>
    </row>
    <row r="186" spans="1:14" ht="12" customHeight="1" x14ac:dyDescent="0.3">
      <c r="A186" s="1767"/>
      <c r="B186" s="280" t="s">
        <v>454</v>
      </c>
      <c r="C186" s="284">
        <v>4.4928879999999997E-2</v>
      </c>
      <c r="D186" s="284">
        <v>4.6180880000000001E-2</v>
      </c>
      <c r="E186" s="295">
        <v>0.20000100000000001</v>
      </c>
      <c r="F186" s="284">
        <v>5.4165080000000004E-2</v>
      </c>
      <c r="G186" s="294">
        <v>1</v>
      </c>
      <c r="H186" s="284">
        <v>38</v>
      </c>
      <c r="I186" s="295">
        <v>0.27988299999999999</v>
      </c>
      <c r="J186" s="296">
        <v>2.5000001235339999</v>
      </c>
      <c r="K186" s="284">
        <v>2.9735000000000004E-4</v>
      </c>
      <c r="L186" s="297">
        <v>5.4896992674985439E-3</v>
      </c>
      <c r="M186" s="284">
        <v>2.2514169999999997E-2</v>
      </c>
      <c r="N186" s="284">
        <v>-2.3976599999999998E-3</v>
      </c>
    </row>
    <row r="187" spans="1:14" ht="12" customHeight="1" x14ac:dyDescent="0.3">
      <c r="A187" s="1768"/>
      <c r="B187" s="288" t="s">
        <v>55</v>
      </c>
      <c r="C187" s="289">
        <v>27389.808299919998</v>
      </c>
      <c r="D187" s="289">
        <v>2208.4768928600001</v>
      </c>
      <c r="E187" s="300">
        <v>0.29992165308661106</v>
      </c>
      <c r="F187" s="289">
        <v>28052.178274210004</v>
      </c>
      <c r="G187" s="301">
        <v>1.4182522020816605E-3</v>
      </c>
      <c r="H187" s="289">
        <v>755</v>
      </c>
      <c r="I187" s="300">
        <v>0.13134860747874097</v>
      </c>
      <c r="J187" s="292">
        <v>2.4969234177728854</v>
      </c>
      <c r="K187" s="289">
        <v>2613.6007926399998</v>
      </c>
      <c r="L187" s="290">
        <v>9.3169263616253106E-2</v>
      </c>
      <c r="M187" s="289">
        <v>6.4031540900000001</v>
      </c>
      <c r="N187" s="289">
        <v>-79.15577854999998</v>
      </c>
    </row>
    <row r="188" spans="1:14" ht="12" customHeight="1" x14ac:dyDescent="0.3">
      <c r="A188" s="1766" t="s">
        <v>466</v>
      </c>
      <c r="B188" s="280" t="s">
        <v>438</v>
      </c>
      <c r="C188" s="281">
        <v>2166.2367432999999</v>
      </c>
      <c r="D188" s="284">
        <v>608.27596619999997</v>
      </c>
      <c r="E188" s="293">
        <v>0.10128983698780898</v>
      </c>
      <c r="F188" s="284">
        <v>2227.8489167600001</v>
      </c>
      <c r="G188" s="294">
        <v>1.2269994885895693E-3</v>
      </c>
      <c r="H188" s="284">
        <v>1477</v>
      </c>
      <c r="I188" s="295">
        <v>0.4242749370809249</v>
      </c>
      <c r="J188" s="296">
        <v>2.5330104731364971</v>
      </c>
      <c r="K188" s="284">
        <v>805.11967182000012</v>
      </c>
      <c r="L188" s="297">
        <v>0.36138881131620892</v>
      </c>
      <c r="M188" s="284">
        <v>0.74110599999999993</v>
      </c>
      <c r="N188" s="284">
        <v>-54.805573129999999</v>
      </c>
    </row>
    <row r="189" spans="1:14" ht="12" customHeight="1" x14ac:dyDescent="0.3">
      <c r="A189" s="1767"/>
      <c r="B189" s="286" t="s">
        <v>439</v>
      </c>
      <c r="C189" s="284">
        <v>1801.5850876899999</v>
      </c>
      <c r="D189" s="284">
        <v>404.86692526999997</v>
      </c>
      <c r="E189" s="293">
        <v>0.12413769708771054</v>
      </c>
      <c r="F189" s="284">
        <v>1851.8443354200001</v>
      </c>
      <c r="G189" s="294">
        <v>5.9968510784581266E-4</v>
      </c>
      <c r="H189" s="284">
        <v>836</v>
      </c>
      <c r="I189" s="295">
        <v>0.43694783559465966</v>
      </c>
      <c r="J189" s="296">
        <v>2.5326811210283329</v>
      </c>
      <c r="K189" s="284">
        <v>656.10766593999995</v>
      </c>
      <c r="L189" s="297">
        <v>0.35429957766466053</v>
      </c>
      <c r="M189" s="284">
        <v>0.51579639999999993</v>
      </c>
      <c r="N189" s="284">
        <v>-51.888358760000003</v>
      </c>
    </row>
    <row r="190" spans="1:14" ht="12" customHeight="1" x14ac:dyDescent="0.3">
      <c r="A190" s="1767"/>
      <c r="B190" s="286" t="s">
        <v>440</v>
      </c>
      <c r="C190" s="284">
        <v>364.65165561000003</v>
      </c>
      <c r="D190" s="284">
        <v>203.40904093</v>
      </c>
      <c r="E190" s="293">
        <v>5.581327987238742E-2</v>
      </c>
      <c r="F190" s="284">
        <v>376.00458134000002</v>
      </c>
      <c r="G190" s="294">
        <v>1.5111313483869896E-3</v>
      </c>
      <c r="H190" s="284">
        <v>641</v>
      </c>
      <c r="I190" s="295">
        <v>0.41853495353477649</v>
      </c>
      <c r="J190" s="296">
        <v>2.5347222223884938</v>
      </c>
      <c r="K190" s="284">
        <v>149.01200588</v>
      </c>
      <c r="L190" s="297">
        <v>0.39630369754792094</v>
      </c>
      <c r="M190" s="284">
        <v>0.2253096</v>
      </c>
      <c r="N190" s="284">
        <v>-2.9172143699999999</v>
      </c>
    </row>
    <row r="191" spans="1:14" ht="12" customHeight="1" x14ac:dyDescent="0.3">
      <c r="A191" s="1767"/>
      <c r="B191" s="280" t="s">
        <v>441</v>
      </c>
      <c r="C191" s="284">
        <v>808.32013223000001</v>
      </c>
      <c r="D191" s="284">
        <v>325.88006867000001</v>
      </c>
      <c r="E191" s="293">
        <v>6.6998419415792765E-2</v>
      </c>
      <c r="F191" s="284">
        <v>830.15358174999994</v>
      </c>
      <c r="G191" s="294">
        <v>2.2190956715702924E-3</v>
      </c>
      <c r="H191" s="284">
        <v>1042</v>
      </c>
      <c r="I191" s="295">
        <v>0.41376559857262823</v>
      </c>
      <c r="J191" s="296">
        <v>2.5314897782922596</v>
      </c>
      <c r="K191" s="284">
        <v>346.39905651999999</v>
      </c>
      <c r="L191" s="297">
        <v>0.41727104976138957</v>
      </c>
      <c r="M191" s="284">
        <v>0.7183383900000001</v>
      </c>
      <c r="N191" s="284"/>
    </row>
    <row r="192" spans="1:14" ht="12" customHeight="1" x14ac:dyDescent="0.3">
      <c r="A192" s="1767"/>
      <c r="B192" s="280" t="s">
        <v>442</v>
      </c>
      <c r="C192" s="284">
        <v>1341.4762743399999</v>
      </c>
      <c r="D192" s="284">
        <v>787.36661297000001</v>
      </c>
      <c r="E192" s="293">
        <v>5.4768840930829593E-2</v>
      </c>
      <c r="F192" s="284">
        <v>1384.59943112</v>
      </c>
      <c r="G192" s="294">
        <v>4.3743721136016243E-3</v>
      </c>
      <c r="H192" s="284">
        <v>2316</v>
      </c>
      <c r="I192" s="295">
        <v>0.42597548547517977</v>
      </c>
      <c r="J192" s="296">
        <v>2.5347222224061823</v>
      </c>
      <c r="K192" s="284">
        <v>811.28189177000002</v>
      </c>
      <c r="L192" s="297">
        <v>0.58593256181952602</v>
      </c>
      <c r="M192" s="284">
        <v>2.4285130700000002</v>
      </c>
      <c r="N192" s="284">
        <v>-6.1693189099999994</v>
      </c>
    </row>
    <row r="193" spans="1:14" ht="12" customHeight="1" x14ac:dyDescent="0.3">
      <c r="A193" s="1767"/>
      <c r="B193" s="280" t="s">
        <v>443</v>
      </c>
      <c r="C193" s="298">
        <v>0.22628689999999999</v>
      </c>
      <c r="D193" s="298"/>
      <c r="E193" s="299"/>
      <c r="F193" s="298">
        <v>0.22628689999999999</v>
      </c>
      <c r="G193" s="294">
        <v>6.6199148072645809E-3</v>
      </c>
      <c r="H193" s="298"/>
      <c r="I193" s="295">
        <v>0.45000024305428205</v>
      </c>
      <c r="J193" s="296"/>
      <c r="K193" s="284">
        <v>0.15172958</v>
      </c>
      <c r="L193" s="297">
        <v>0.67051862038854226</v>
      </c>
      <c r="M193" s="284">
        <v>4.9643000000000007E-4</v>
      </c>
      <c r="N193" s="284"/>
    </row>
    <row r="194" spans="1:14" ht="12" customHeight="1" x14ac:dyDescent="0.3">
      <c r="A194" s="1767"/>
      <c r="B194" s="280" t="s">
        <v>444</v>
      </c>
      <c r="C194" s="284">
        <v>1358.46451927</v>
      </c>
      <c r="D194" s="284">
        <v>811.55044840999994</v>
      </c>
      <c r="E194" s="293">
        <v>0.11913153856229043</v>
      </c>
      <c r="F194" s="284">
        <v>1455.1457728099999</v>
      </c>
      <c r="G194" s="294">
        <v>1.0442989514535468E-2</v>
      </c>
      <c r="H194" s="284">
        <v>2378</v>
      </c>
      <c r="I194" s="295">
        <v>0.42452964181263325</v>
      </c>
      <c r="J194" s="296">
        <v>2.5347242628848399</v>
      </c>
      <c r="K194" s="284">
        <v>1173.7789975400001</v>
      </c>
      <c r="L194" s="297">
        <v>0.80664014525042482</v>
      </c>
      <c r="M194" s="284">
        <v>7.1479436799999991</v>
      </c>
      <c r="N194" s="284">
        <v>-2.9075688399999997</v>
      </c>
    </row>
    <row r="195" spans="1:14" ht="12" customHeight="1" x14ac:dyDescent="0.3">
      <c r="A195" s="1767"/>
      <c r="B195" s="286" t="s">
        <v>445</v>
      </c>
      <c r="C195" s="284">
        <v>1030.6895204099999</v>
      </c>
      <c r="D195" s="284">
        <v>690.72530916000005</v>
      </c>
      <c r="E195" s="293">
        <v>0.12527260028335865</v>
      </c>
      <c r="F195" s="284">
        <v>1117.2184759699999</v>
      </c>
      <c r="G195" s="294">
        <v>1.0442989514535468E-2</v>
      </c>
      <c r="H195" s="284">
        <v>1823</v>
      </c>
      <c r="I195" s="295">
        <v>0.42452964181263325</v>
      </c>
      <c r="J195" s="296">
        <v>2.534724754566017</v>
      </c>
      <c r="K195" s="284">
        <v>875.36462794999989</v>
      </c>
      <c r="L195" s="297">
        <v>0.78352143898263427</v>
      </c>
      <c r="M195" s="284">
        <v>4.5491718700000003</v>
      </c>
      <c r="N195" s="284"/>
    </row>
    <row r="196" spans="1:14" ht="12" customHeight="1" x14ac:dyDescent="0.3">
      <c r="A196" s="1767"/>
      <c r="B196" s="286" t="s">
        <v>446</v>
      </c>
      <c r="C196" s="284">
        <v>327.77499885999998</v>
      </c>
      <c r="D196" s="284">
        <v>120.82513925000001</v>
      </c>
      <c r="E196" s="293">
        <v>8.4024715742258102E-2</v>
      </c>
      <c r="F196" s="284">
        <v>337.92729684</v>
      </c>
      <c r="G196" s="294">
        <v>2.0636824356044511E-2</v>
      </c>
      <c r="H196" s="284">
        <v>555</v>
      </c>
      <c r="I196" s="295">
        <v>0.42328720644229556</v>
      </c>
      <c r="J196" s="296">
        <v>2.5347222223930066</v>
      </c>
      <c r="K196" s="284">
        <v>298.41436958999998</v>
      </c>
      <c r="L196" s="297">
        <v>0.88307269753142081</v>
      </c>
      <c r="M196" s="284">
        <v>2.5987718100000001</v>
      </c>
      <c r="N196" s="284">
        <v>-2.9075688399999997</v>
      </c>
    </row>
    <row r="197" spans="1:14" ht="12" customHeight="1" x14ac:dyDescent="0.3">
      <c r="A197" s="1767"/>
      <c r="B197" s="280" t="s">
        <v>447</v>
      </c>
      <c r="C197" s="284">
        <v>174.96716287999999</v>
      </c>
      <c r="D197" s="284">
        <v>85.650438210000004</v>
      </c>
      <c r="E197" s="295">
        <v>4.8479055177971159E-2</v>
      </c>
      <c r="F197" s="284">
        <v>179.11941519999999</v>
      </c>
      <c r="G197" s="294">
        <v>3.631550289457848E-2</v>
      </c>
      <c r="H197" s="284">
        <v>395</v>
      </c>
      <c r="I197" s="295">
        <v>0.42596882771080569</v>
      </c>
      <c r="J197" s="296">
        <v>2.534722222479497</v>
      </c>
      <c r="K197" s="284">
        <v>180.75863552999999</v>
      </c>
      <c r="L197" s="297">
        <v>1.009151550255843</v>
      </c>
      <c r="M197" s="284">
        <v>2.2060427499999999</v>
      </c>
      <c r="N197" s="284"/>
    </row>
    <row r="198" spans="1:14" ht="12" customHeight="1" x14ac:dyDescent="0.3">
      <c r="A198" s="1767"/>
      <c r="B198" s="286" t="s">
        <v>448</v>
      </c>
      <c r="C198" s="284">
        <v>174.84726309000001</v>
      </c>
      <c r="D198" s="284">
        <v>85.650438210000004</v>
      </c>
      <c r="E198" s="295">
        <v>4.8479055177971159E-2</v>
      </c>
      <c r="F198" s="284">
        <v>178.99951541000001</v>
      </c>
      <c r="G198" s="294">
        <v>3.631550289457848E-2</v>
      </c>
      <c r="H198" s="284">
        <v>395</v>
      </c>
      <c r="I198" s="295">
        <v>0.42596882771080569</v>
      </c>
      <c r="J198" s="296">
        <v>2.534722222479497</v>
      </c>
      <c r="K198" s="284">
        <v>180.66934803999999</v>
      </c>
      <c r="L198" s="297">
        <v>1.0093286991653312</v>
      </c>
      <c r="M198" s="284">
        <v>2.2057285599999998</v>
      </c>
      <c r="N198" s="284"/>
    </row>
    <row r="199" spans="1:14" ht="12" customHeight="1" x14ac:dyDescent="0.3">
      <c r="A199" s="1767"/>
      <c r="B199" s="286" t="s">
        <v>449</v>
      </c>
      <c r="C199" s="284">
        <v>0.11989978999999999</v>
      </c>
      <c r="D199" s="284"/>
      <c r="E199" s="295"/>
      <c r="F199" s="284">
        <v>0.11989978999999999</v>
      </c>
      <c r="G199" s="294">
        <v>8.5167121643832736E-2</v>
      </c>
      <c r="H199" s="284"/>
      <c r="I199" s="295">
        <v>0.45000003753134182</v>
      </c>
      <c r="J199" s="296"/>
      <c r="K199" s="284">
        <v>8.9287490000000011E-2</v>
      </c>
      <c r="L199" s="297">
        <v>0.7446842901059294</v>
      </c>
      <c r="M199" s="284">
        <v>3.1419E-4</v>
      </c>
      <c r="N199" s="284"/>
    </row>
    <row r="200" spans="1:14" ht="12" customHeight="1" x14ac:dyDescent="0.3">
      <c r="A200" s="1767"/>
      <c r="B200" s="280" t="s">
        <v>450</v>
      </c>
      <c r="C200" s="284">
        <v>1493.5808056799999</v>
      </c>
      <c r="D200" s="284">
        <v>663.97888611999997</v>
      </c>
      <c r="E200" s="295">
        <v>2.0273421265939454E-2</v>
      </c>
      <c r="F200" s="284">
        <v>1507.0419293499999</v>
      </c>
      <c r="G200" s="294">
        <v>0.24465445992691534</v>
      </c>
      <c r="H200" s="284">
        <v>4492</v>
      </c>
      <c r="I200" s="295">
        <v>0.41466819010846973</v>
      </c>
      <c r="J200" s="296">
        <v>2.5347222226144579</v>
      </c>
      <c r="K200" s="284">
        <v>971.06120857000008</v>
      </c>
      <c r="L200" s="297">
        <v>0.64434916484959848</v>
      </c>
      <c r="M200" s="284">
        <v>29.456803960000002</v>
      </c>
      <c r="N200" s="284">
        <v>-7.0554667699999998</v>
      </c>
    </row>
    <row r="201" spans="1:14" ht="12" customHeight="1" x14ac:dyDescent="0.3">
      <c r="A201" s="1767"/>
      <c r="B201" s="286" t="s">
        <v>451</v>
      </c>
      <c r="C201" s="284">
        <v>251.19396176999999</v>
      </c>
      <c r="D201" s="284">
        <v>109.68809009</v>
      </c>
      <c r="E201" s="295">
        <v>6.4466963498024027E-2</v>
      </c>
      <c r="F201" s="284">
        <v>258.26521987000001</v>
      </c>
      <c r="G201" s="294">
        <v>0.12044500326314893</v>
      </c>
      <c r="H201" s="284">
        <v>616</v>
      </c>
      <c r="I201" s="295">
        <v>0.41554132029090235</v>
      </c>
      <c r="J201" s="296">
        <v>2.5347222224195267</v>
      </c>
      <c r="K201" s="284">
        <v>404.78713758000004</v>
      </c>
      <c r="L201" s="297">
        <v>1.5673312023343797</v>
      </c>
      <c r="M201" s="284">
        <v>11.277624509999999</v>
      </c>
      <c r="N201" s="284">
        <v>-0.53737264000000007</v>
      </c>
    </row>
    <row r="202" spans="1:14" ht="12" customHeight="1" x14ac:dyDescent="0.3">
      <c r="A202" s="1767"/>
      <c r="B202" s="286" t="s">
        <v>452</v>
      </c>
      <c r="C202" s="284">
        <v>34.254597609999998</v>
      </c>
      <c r="D202" s="284">
        <v>15.02726182</v>
      </c>
      <c r="E202" s="295">
        <v>3.0652148443102056E-2</v>
      </c>
      <c r="F202" s="284">
        <v>34.715215470000004</v>
      </c>
      <c r="G202" s="294">
        <v>0.23781734315129111</v>
      </c>
      <c r="H202" s="284">
        <v>176</v>
      </c>
      <c r="I202" s="295">
        <v>0.41691218919575385</v>
      </c>
      <c r="J202" s="296">
        <v>2.5347222224562258</v>
      </c>
      <c r="K202" s="284">
        <v>59.220833440000007</v>
      </c>
      <c r="L202" s="297">
        <v>1.7059042451047763</v>
      </c>
      <c r="M202" s="284">
        <v>3.1227238199999996</v>
      </c>
      <c r="N202" s="284">
        <v>-0.14781395999999999</v>
      </c>
    </row>
    <row r="203" spans="1:14" ht="12" customHeight="1" x14ac:dyDescent="0.3">
      <c r="A203" s="1767"/>
      <c r="B203" s="286" t="s">
        <v>453</v>
      </c>
      <c r="C203" s="284">
        <v>1208.1322463000001</v>
      </c>
      <c r="D203" s="284">
        <v>539.26353420999999</v>
      </c>
      <c r="E203" s="295">
        <v>1.0995083727821715E-2</v>
      </c>
      <c r="F203" s="284">
        <v>1214.0614940099999</v>
      </c>
      <c r="G203" s="294">
        <v>0.36250997464414703</v>
      </c>
      <c r="H203" s="284">
        <v>3700</v>
      </c>
      <c r="I203" s="295">
        <v>0.38892795148324727</v>
      </c>
      <c r="J203" s="296">
        <v>2.5347222228643225</v>
      </c>
      <c r="K203" s="284">
        <v>507.05323755000001</v>
      </c>
      <c r="L203" s="297">
        <v>0.41765037442644032</v>
      </c>
      <c r="M203" s="284">
        <v>15.056455629999999</v>
      </c>
      <c r="N203" s="284">
        <v>-6.37028017</v>
      </c>
    </row>
    <row r="204" spans="1:14" ht="12" customHeight="1" x14ac:dyDescent="0.3">
      <c r="A204" s="1767"/>
      <c r="B204" s="280" t="s">
        <v>454</v>
      </c>
      <c r="C204" s="284">
        <v>102.16696069</v>
      </c>
      <c r="D204" s="284">
        <v>38.768884249999999</v>
      </c>
      <c r="E204" s="295">
        <v>0.12512205145547872</v>
      </c>
      <c r="F204" s="284">
        <v>107.01780302</v>
      </c>
      <c r="G204" s="294">
        <v>1</v>
      </c>
      <c r="H204" s="284">
        <v>342</v>
      </c>
      <c r="I204" s="295">
        <v>0.43249578765273355</v>
      </c>
      <c r="J204" s="296">
        <v>2.5347222223121326</v>
      </c>
      <c r="K204" s="284">
        <v>20.346302730000001</v>
      </c>
      <c r="L204" s="297">
        <v>0.19012072903606128</v>
      </c>
      <c r="M204" s="284">
        <v>43.657406860000002</v>
      </c>
      <c r="N204" s="284">
        <v>-20.822856460000001</v>
      </c>
    </row>
    <row r="205" spans="1:14" ht="12" customHeight="1" x14ac:dyDescent="0.3">
      <c r="A205" s="1767"/>
      <c r="B205" s="288" t="s">
        <v>55</v>
      </c>
      <c r="C205" s="289">
        <v>7445.4388852900001</v>
      </c>
      <c r="D205" s="289">
        <v>3321.47130483</v>
      </c>
      <c r="E205" s="300">
        <v>7.3977532565971157E-2</v>
      </c>
      <c r="F205" s="289">
        <v>7691.1531369100003</v>
      </c>
      <c r="G205" s="301">
        <v>8.0770789777770829E-2</v>
      </c>
      <c r="H205" s="289">
        <v>12442</v>
      </c>
      <c r="I205" s="300">
        <v>0.42045993749374505</v>
      </c>
      <c r="J205" s="292">
        <v>2.5336335178490637</v>
      </c>
      <c r="K205" s="289">
        <v>4308.8974940600001</v>
      </c>
      <c r="L205" s="290">
        <v>0.56024076199725026</v>
      </c>
      <c r="M205" s="289">
        <v>86.356651139999997</v>
      </c>
      <c r="N205" s="289">
        <v>-91.760784109999989</v>
      </c>
    </row>
    <row r="206" spans="1:14" ht="12" customHeight="1" x14ac:dyDescent="0.3">
      <c r="A206" s="1766" t="s">
        <v>467</v>
      </c>
      <c r="B206" s="280" t="s">
        <v>438</v>
      </c>
      <c r="C206" s="281">
        <v>239.04914083</v>
      </c>
      <c r="D206" s="284">
        <v>86.113357049999991</v>
      </c>
      <c r="E206" s="293">
        <v>1.707823141938318E-2</v>
      </c>
      <c r="F206" s="284">
        <v>240.51980466999998</v>
      </c>
      <c r="G206" s="294">
        <v>1.0495481665070731E-3</v>
      </c>
      <c r="H206" s="284">
        <v>721</v>
      </c>
      <c r="I206" s="295">
        <v>0.42658284410621972</v>
      </c>
      <c r="J206" s="296">
        <v>2.5000289618504641</v>
      </c>
      <c r="K206" s="284">
        <v>49.893441850000002</v>
      </c>
      <c r="L206" s="297">
        <v>0.20744005641637378</v>
      </c>
      <c r="M206" s="284">
        <v>0.10672242999999999</v>
      </c>
      <c r="N206" s="284">
        <v>-19.321282879999998</v>
      </c>
    </row>
    <row r="207" spans="1:14" ht="12" customHeight="1" x14ac:dyDescent="0.3">
      <c r="A207" s="1767"/>
      <c r="B207" s="286" t="s">
        <v>439</v>
      </c>
      <c r="C207" s="284">
        <v>129.58325733000001</v>
      </c>
      <c r="D207" s="284">
        <v>39.711077279999998</v>
      </c>
      <c r="E207" s="293">
        <v>2.4171037044200001E-2</v>
      </c>
      <c r="F207" s="284">
        <v>130.54311525</v>
      </c>
      <c r="G207" s="294">
        <v>6.8786959640000005E-4</v>
      </c>
      <c r="H207" s="284">
        <v>340</v>
      </c>
      <c r="I207" s="295">
        <v>0.43289201802621002</v>
      </c>
      <c r="J207" s="296">
        <v>2.5000194721387801</v>
      </c>
      <c r="K207" s="284">
        <v>22.38220295</v>
      </c>
      <c r="L207" s="297">
        <v>0.17145448771569743</v>
      </c>
      <c r="M207" s="284">
        <v>3.8476769999999993E-2</v>
      </c>
      <c r="N207" s="284">
        <v>-18.438839590000001</v>
      </c>
    </row>
    <row r="208" spans="1:14" ht="12" customHeight="1" x14ac:dyDescent="0.3">
      <c r="A208" s="1767"/>
      <c r="B208" s="286" t="s">
        <v>440</v>
      </c>
      <c r="C208" s="284">
        <v>109.4658835</v>
      </c>
      <c r="D208" s="284">
        <v>46.40227977</v>
      </c>
      <c r="E208" s="293">
        <v>1.1008207409889999E-2</v>
      </c>
      <c r="F208" s="284">
        <v>109.97668942</v>
      </c>
      <c r="G208" s="294">
        <v>1.4788632105399999E-3</v>
      </c>
      <c r="H208" s="284">
        <v>381</v>
      </c>
      <c r="I208" s="295">
        <v>0.41909380963434001</v>
      </c>
      <c r="J208" s="296">
        <v>2.50004022620596</v>
      </c>
      <c r="K208" s="284">
        <v>27.511238899999999</v>
      </c>
      <c r="L208" s="297">
        <v>0.25015518329466002</v>
      </c>
      <c r="M208" s="284">
        <v>6.824566E-2</v>
      </c>
      <c r="N208" s="284">
        <v>-0.88244328999999999</v>
      </c>
    </row>
    <row r="209" spans="1:14" ht="12" customHeight="1" x14ac:dyDescent="0.3">
      <c r="A209" s="1767"/>
      <c r="B209" s="280" t="s">
        <v>441</v>
      </c>
      <c r="C209" s="284">
        <v>195.41140146000001</v>
      </c>
      <c r="D209" s="284">
        <v>55.041573999999997</v>
      </c>
      <c r="E209" s="293">
        <v>3.3409169403480002E-2</v>
      </c>
      <c r="F209" s="284">
        <v>197.25029472999998</v>
      </c>
      <c r="G209" s="294">
        <v>2.2021823622299999E-3</v>
      </c>
      <c r="H209" s="284">
        <v>580</v>
      </c>
      <c r="I209" s="295">
        <v>0.42295824152861</v>
      </c>
      <c r="J209" s="296">
        <v>2.5000353092152201</v>
      </c>
      <c r="K209" s="284">
        <v>64.104394490000004</v>
      </c>
      <c r="L209" s="297">
        <v>0.32499010750654306</v>
      </c>
      <c r="M209" s="284">
        <v>0.18381507999999999</v>
      </c>
      <c r="N209" s="284"/>
    </row>
    <row r="210" spans="1:14" ht="12" customHeight="1" x14ac:dyDescent="0.3">
      <c r="A210" s="1767"/>
      <c r="B210" s="280" t="s">
        <v>442</v>
      </c>
      <c r="C210" s="284">
        <v>460.57215679000001</v>
      </c>
      <c r="D210" s="284">
        <v>157.72252921</v>
      </c>
      <c r="E210" s="293">
        <v>3.1931553185369999E-2</v>
      </c>
      <c r="F210" s="284">
        <v>465.60848212000002</v>
      </c>
      <c r="G210" s="294">
        <v>4.3337341296100004E-3</v>
      </c>
      <c r="H210" s="284">
        <v>1368</v>
      </c>
      <c r="I210" s="295">
        <v>0.42099602777313999</v>
      </c>
      <c r="J210" s="296">
        <v>2.5000350061093202</v>
      </c>
      <c r="K210" s="284">
        <v>209.66515540999998</v>
      </c>
      <c r="L210" s="297">
        <v>0.45030355644587156</v>
      </c>
      <c r="M210" s="284">
        <v>0.84958153000000003</v>
      </c>
      <c r="N210" s="284">
        <v>-1.8406698899999998</v>
      </c>
    </row>
    <row r="211" spans="1:14" ht="12" customHeight="1" x14ac:dyDescent="0.3">
      <c r="A211" s="1767"/>
      <c r="B211" s="280" t="s">
        <v>443</v>
      </c>
      <c r="C211" s="298">
        <v>0.13648633999999998</v>
      </c>
      <c r="D211" s="298"/>
      <c r="E211" s="299"/>
      <c r="F211" s="298">
        <v>0.13648633999999998</v>
      </c>
      <c r="G211" s="294">
        <v>6.23901263672E-3</v>
      </c>
      <c r="H211" s="284"/>
      <c r="I211" s="295">
        <v>0.45000056415902001</v>
      </c>
      <c r="J211" s="296">
        <v>2.5000000062227099</v>
      </c>
      <c r="K211" s="284">
        <v>0.10291307000000001</v>
      </c>
      <c r="L211" s="297">
        <v>0.75401736173744571</v>
      </c>
      <c r="M211" s="284">
        <v>3.8323000000000003E-4</v>
      </c>
      <c r="N211" s="284"/>
    </row>
    <row r="212" spans="1:14" ht="12" customHeight="1" x14ac:dyDescent="0.3">
      <c r="A212" s="1767"/>
      <c r="B212" s="280" t="s">
        <v>444</v>
      </c>
      <c r="C212" s="284">
        <v>627.38256099</v>
      </c>
      <c r="D212" s="284">
        <v>268.29149516000001</v>
      </c>
      <c r="E212" s="293">
        <v>0.17580547311748351</v>
      </c>
      <c r="F212" s="284">
        <v>674.54967423000005</v>
      </c>
      <c r="G212" s="294">
        <v>1.2964149734386751E-2</v>
      </c>
      <c r="H212" s="284">
        <v>1466</v>
      </c>
      <c r="I212" s="295">
        <v>0.41706607336389079</v>
      </c>
      <c r="J212" s="296">
        <v>2.50005349117147</v>
      </c>
      <c r="K212" s="284">
        <v>457.41060242000003</v>
      </c>
      <c r="L212" s="297">
        <v>0.67809772933644252</v>
      </c>
      <c r="M212" s="284">
        <v>3.6401565099999997</v>
      </c>
      <c r="N212" s="284">
        <v>-1.6750936999999999</v>
      </c>
    </row>
    <row r="213" spans="1:14" ht="12" customHeight="1" x14ac:dyDescent="0.3">
      <c r="A213" s="1767"/>
      <c r="B213" s="286" t="s">
        <v>445</v>
      </c>
      <c r="C213" s="284">
        <v>437.39819976999996</v>
      </c>
      <c r="D213" s="284">
        <v>208.14275035</v>
      </c>
      <c r="E213" s="293">
        <v>0.22179633627581</v>
      </c>
      <c r="F213" s="284">
        <v>483.56349922000004</v>
      </c>
      <c r="G213" s="294">
        <v>1.0056739679159999E-2</v>
      </c>
      <c r="H213" s="284">
        <v>1099</v>
      </c>
      <c r="I213" s="295">
        <v>0.41784057937771002</v>
      </c>
      <c r="J213" s="296">
        <v>2.5000548357771399</v>
      </c>
      <c r="K213" s="284">
        <v>303.93136892000001</v>
      </c>
      <c r="L213" s="297">
        <v>0.62852421535175607</v>
      </c>
      <c r="M213" s="284">
        <v>2.0273267000000001</v>
      </c>
      <c r="N213" s="284"/>
    </row>
    <row r="214" spans="1:14" ht="12" customHeight="1" x14ac:dyDescent="0.3">
      <c r="A214" s="1767"/>
      <c r="B214" s="286" t="s">
        <v>446</v>
      </c>
      <c r="C214" s="284">
        <v>189.98436122000001</v>
      </c>
      <c r="D214" s="284">
        <v>60.148744810000004</v>
      </c>
      <c r="E214" s="293">
        <v>1.6655605917709999E-2</v>
      </c>
      <c r="F214" s="284">
        <v>190.98617500999998</v>
      </c>
      <c r="G214" s="294">
        <v>2.032550654411E-2</v>
      </c>
      <c r="H214" s="284">
        <v>367</v>
      </c>
      <c r="I214" s="295">
        <v>0.41510507886683001</v>
      </c>
      <c r="J214" s="296">
        <v>2.5000500867249298</v>
      </c>
      <c r="K214" s="284">
        <v>153.47923349999999</v>
      </c>
      <c r="L214" s="297">
        <v>0.80361436366775696</v>
      </c>
      <c r="M214" s="284">
        <v>1.61282981</v>
      </c>
      <c r="N214" s="284">
        <v>-1.6750936999999999</v>
      </c>
    </row>
    <row r="215" spans="1:14" ht="12" customHeight="1" x14ac:dyDescent="0.3">
      <c r="A215" s="1767"/>
      <c r="B215" s="280" t="s">
        <v>447</v>
      </c>
      <c r="C215" s="284">
        <v>71.131793220000006</v>
      </c>
      <c r="D215" s="284">
        <v>29.940120889999999</v>
      </c>
      <c r="E215" s="295">
        <v>7.7048021899289998E-2</v>
      </c>
      <c r="F215" s="284">
        <v>73.438620310000005</v>
      </c>
      <c r="G215" s="294">
        <v>3.5261052142169999E-2</v>
      </c>
      <c r="H215" s="284">
        <v>245</v>
      </c>
      <c r="I215" s="295">
        <v>0.42020919428680997</v>
      </c>
      <c r="J215" s="296">
        <v>2.5000740888458099</v>
      </c>
      <c r="K215" s="284">
        <v>66.186665649999995</v>
      </c>
      <c r="L215" s="297">
        <v>0.90125148553461432</v>
      </c>
      <c r="M215" s="284">
        <v>1.0885474499999999</v>
      </c>
      <c r="N215" s="284"/>
    </row>
    <row r="216" spans="1:14" ht="12" customHeight="1" x14ac:dyDescent="0.3">
      <c r="A216" s="1767"/>
      <c r="B216" s="286" t="s">
        <v>448</v>
      </c>
      <c r="C216" s="284">
        <v>71.131793220000006</v>
      </c>
      <c r="D216" s="284">
        <v>29.940120889999999</v>
      </c>
      <c r="E216" s="295">
        <v>7.7048021899289998E-2</v>
      </c>
      <c r="F216" s="284">
        <v>73.438620310000005</v>
      </c>
      <c r="G216" s="294">
        <v>3.5261052142169999E-2</v>
      </c>
      <c r="H216" s="284">
        <v>245</v>
      </c>
      <c r="I216" s="295">
        <v>0.42020919428680997</v>
      </c>
      <c r="J216" s="296">
        <v>2.5000740888458099</v>
      </c>
      <c r="K216" s="284">
        <v>66.186665649999995</v>
      </c>
      <c r="L216" s="297">
        <v>0.90125148553461432</v>
      </c>
      <c r="M216" s="284">
        <v>1.0885474499999999</v>
      </c>
      <c r="N216" s="284"/>
    </row>
    <row r="217" spans="1:14" ht="12" customHeight="1" x14ac:dyDescent="0.3">
      <c r="A217" s="1767"/>
      <c r="B217" s="286" t="s">
        <v>449</v>
      </c>
      <c r="C217" s="284"/>
      <c r="D217" s="284"/>
      <c r="E217" s="295"/>
      <c r="F217" s="284"/>
      <c r="G217" s="294"/>
      <c r="H217" s="284"/>
      <c r="I217" s="295"/>
      <c r="J217" s="296"/>
      <c r="K217" s="284"/>
      <c r="L217" s="297" t="s">
        <v>72</v>
      </c>
      <c r="M217" s="284"/>
      <c r="N217" s="284"/>
    </row>
    <row r="218" spans="1:14" ht="12" customHeight="1" x14ac:dyDescent="0.3">
      <c r="A218" s="1767"/>
      <c r="B218" s="280" t="s">
        <v>450</v>
      </c>
      <c r="C218" s="284">
        <v>181.02810662000002</v>
      </c>
      <c r="D218" s="284">
        <v>88.393975639999994</v>
      </c>
      <c r="E218" s="295">
        <v>2.1021680001899402E-2</v>
      </c>
      <c r="F218" s="284">
        <v>182.88629649000001</v>
      </c>
      <c r="G218" s="294">
        <v>0.16923804393235059</v>
      </c>
      <c r="H218" s="284">
        <v>1803</v>
      </c>
      <c r="I218" s="295">
        <v>0.41113000352167872</v>
      </c>
      <c r="J218" s="296">
        <v>2.500040802675481</v>
      </c>
      <c r="K218" s="284">
        <v>252.80799088000001</v>
      </c>
      <c r="L218" s="297">
        <v>1.3823233108874464</v>
      </c>
      <c r="M218" s="284">
        <v>12.89911015</v>
      </c>
      <c r="N218" s="284">
        <v>-0.50023826999999998</v>
      </c>
    </row>
    <row r="219" spans="1:14" ht="12" customHeight="1" x14ac:dyDescent="0.3">
      <c r="A219" s="1767"/>
      <c r="B219" s="286" t="s">
        <v>451</v>
      </c>
      <c r="C219" s="284">
        <v>113.92323684</v>
      </c>
      <c r="D219" s="284">
        <v>51.700587720000001</v>
      </c>
      <c r="E219" s="295">
        <v>3.0070269383E-2</v>
      </c>
      <c r="F219" s="284">
        <v>115.47788744</v>
      </c>
      <c r="G219" s="294">
        <v>0.11663704565947999</v>
      </c>
      <c r="H219" s="284">
        <v>406</v>
      </c>
      <c r="I219" s="295">
        <v>0.41047946910727001</v>
      </c>
      <c r="J219" s="296">
        <v>2.5000384683558399</v>
      </c>
      <c r="K219" s="284">
        <v>150.34043796</v>
      </c>
      <c r="L219" s="297">
        <v>1.3018980628487329</v>
      </c>
      <c r="M219" s="284">
        <v>5.5403359600000002</v>
      </c>
      <c r="N219" s="284">
        <v>-0.19477684000000001</v>
      </c>
    </row>
    <row r="220" spans="1:14" ht="12" customHeight="1" x14ac:dyDescent="0.3">
      <c r="A220" s="1767"/>
      <c r="B220" s="286" t="s">
        <v>452</v>
      </c>
      <c r="C220" s="284">
        <v>27.67419469</v>
      </c>
      <c r="D220" s="284">
        <v>11.39507527</v>
      </c>
      <c r="E220" s="295"/>
      <c r="F220" s="284">
        <v>27.67419469</v>
      </c>
      <c r="G220" s="294">
        <v>0.23311568276027</v>
      </c>
      <c r="H220" s="284">
        <v>110</v>
      </c>
      <c r="I220" s="295">
        <v>0.41493966413951</v>
      </c>
      <c r="J220" s="296">
        <v>2.5000769950404602</v>
      </c>
      <c r="K220" s="284">
        <v>47.900541350000005</v>
      </c>
      <c r="L220" s="297">
        <v>1.7308739020799306</v>
      </c>
      <c r="M220" s="284">
        <v>2.6761326299999997</v>
      </c>
      <c r="N220" s="284">
        <v>-0.11690238</v>
      </c>
    </row>
    <row r="221" spans="1:14" ht="12" customHeight="1" x14ac:dyDescent="0.3">
      <c r="A221" s="1767"/>
      <c r="B221" s="286" t="s">
        <v>453</v>
      </c>
      <c r="C221" s="284">
        <v>39.430675090000001</v>
      </c>
      <c r="D221" s="284">
        <v>25.29831265</v>
      </c>
      <c r="E221" s="295">
        <v>1.1998399822129999E-2</v>
      </c>
      <c r="F221" s="284">
        <v>39.734214360000003</v>
      </c>
      <c r="G221" s="294">
        <v>0.36812</v>
      </c>
      <c r="H221" s="284">
        <v>1287</v>
      </c>
      <c r="I221" s="295">
        <v>0.41036726163170001</v>
      </c>
      <c r="J221" s="296">
        <v>2.50002237945343</v>
      </c>
      <c r="K221" s="284">
        <v>54.567011569999998</v>
      </c>
      <c r="L221" s="297">
        <v>1.3733003772419372</v>
      </c>
      <c r="M221" s="284">
        <v>4.6826415599999995</v>
      </c>
      <c r="N221" s="284">
        <v>-0.18855904999999998</v>
      </c>
    </row>
    <row r="222" spans="1:14" ht="12" customHeight="1" x14ac:dyDescent="0.3">
      <c r="A222" s="1767"/>
      <c r="B222" s="280" t="s">
        <v>454</v>
      </c>
      <c r="C222" s="284">
        <v>68.592643819999992</v>
      </c>
      <c r="D222" s="284">
        <v>23.136819729999999</v>
      </c>
      <c r="E222" s="295">
        <v>6.8235868560320004E-2</v>
      </c>
      <c r="F222" s="284">
        <v>70.171404809999999</v>
      </c>
      <c r="G222" s="294">
        <v>1</v>
      </c>
      <c r="H222" s="284">
        <v>233</v>
      </c>
      <c r="I222" s="295">
        <v>0.43233098912787998</v>
      </c>
      <c r="J222" s="296">
        <v>2.5000000001751101</v>
      </c>
      <c r="K222" s="284">
        <v>0.99259410999999997</v>
      </c>
      <c r="L222" s="297">
        <v>1.414527915876279E-2</v>
      </c>
      <c r="M222" s="284">
        <v>30.156269590000001</v>
      </c>
      <c r="N222" s="284">
        <v>-16.797856800000002</v>
      </c>
    </row>
    <row r="223" spans="1:14" ht="12" customHeight="1" x14ac:dyDescent="0.3">
      <c r="A223" s="1768"/>
      <c r="B223" s="288" t="s">
        <v>55</v>
      </c>
      <c r="C223" s="289">
        <v>1843.30429007</v>
      </c>
      <c r="D223" s="289">
        <v>708.63987167999994</v>
      </c>
      <c r="E223" s="300">
        <v>8.6442742044386039E-2</v>
      </c>
      <c r="F223" s="289">
        <v>1904.5610637</v>
      </c>
      <c r="G223" s="301">
        <v>6.2354856262517369E-2</v>
      </c>
      <c r="H223" s="289">
        <v>6416</v>
      </c>
      <c r="I223" s="300">
        <v>0.4199548650575522</v>
      </c>
      <c r="J223" s="292">
        <v>2.5000415925185644</v>
      </c>
      <c r="K223" s="289">
        <v>1101.1637578799998</v>
      </c>
      <c r="L223" s="290">
        <v>0.57817193623645946</v>
      </c>
      <c r="M223" s="289">
        <v>48.924585969999995</v>
      </c>
      <c r="N223" s="289">
        <v>-40.135141539999999</v>
      </c>
    </row>
    <row r="224" spans="1:14" ht="12" customHeight="1" x14ac:dyDescent="0.3">
      <c r="A224" s="1766" t="s">
        <v>468</v>
      </c>
      <c r="B224" s="280" t="s">
        <v>438</v>
      </c>
      <c r="C224" s="281">
        <v>1927.18760247</v>
      </c>
      <c r="D224" s="284">
        <v>522.16260914999998</v>
      </c>
      <c r="E224" s="293">
        <v>0.1151777407384675</v>
      </c>
      <c r="F224" s="284">
        <v>1987.3291120899999</v>
      </c>
      <c r="G224" s="294">
        <v>7.3436135017864303E-4</v>
      </c>
      <c r="H224" s="284">
        <v>756</v>
      </c>
      <c r="I224" s="295">
        <v>0.43471854088195921</v>
      </c>
      <c r="J224" s="296">
        <v>2.500035262426791</v>
      </c>
      <c r="K224" s="284">
        <v>755.22622997000008</v>
      </c>
      <c r="L224" s="297">
        <v>0.38002071492615369</v>
      </c>
      <c r="M224" s="284">
        <v>0.6343835699999999</v>
      </c>
      <c r="N224" s="284">
        <v>-35.484290250000001</v>
      </c>
    </row>
    <row r="225" spans="1:14" ht="12" customHeight="1" x14ac:dyDescent="0.3">
      <c r="A225" s="1767"/>
      <c r="B225" s="286" t="s">
        <v>439</v>
      </c>
      <c r="C225" s="284">
        <v>1672.00183036</v>
      </c>
      <c r="D225" s="284">
        <v>365.15584798999998</v>
      </c>
      <c r="E225" s="293">
        <v>0.13500917507242</v>
      </c>
      <c r="F225" s="284">
        <v>1721.3012201700001</v>
      </c>
      <c r="G225" s="294">
        <v>6.3027725612000004E-4</v>
      </c>
      <c r="H225" s="284">
        <v>496</v>
      </c>
      <c r="I225" s="295">
        <v>0.43725542792892003</v>
      </c>
      <c r="J225" s="296">
        <v>2.5000323886519</v>
      </c>
      <c r="K225" s="284">
        <v>633.72546298999998</v>
      </c>
      <c r="L225" s="297">
        <v>0.36816651005883311</v>
      </c>
      <c r="M225" s="284">
        <v>0.47731962999999999</v>
      </c>
      <c r="N225" s="284">
        <v>-33.449519170000002</v>
      </c>
    </row>
    <row r="226" spans="1:14" ht="12" customHeight="1" x14ac:dyDescent="0.3">
      <c r="A226" s="1767"/>
      <c r="B226" s="286" t="s">
        <v>440</v>
      </c>
      <c r="C226" s="284">
        <v>255.18577211000002</v>
      </c>
      <c r="D226" s="284">
        <v>157.00676116</v>
      </c>
      <c r="E226" s="293">
        <v>6.9055114123089997E-2</v>
      </c>
      <c r="F226" s="284">
        <v>266.02789192</v>
      </c>
      <c r="G226" s="294">
        <v>1.40782486113E-3</v>
      </c>
      <c r="H226" s="284">
        <v>260</v>
      </c>
      <c r="I226" s="295">
        <v>0.41830392082896001</v>
      </c>
      <c r="J226" s="296">
        <v>2.50005385683879</v>
      </c>
      <c r="K226" s="284">
        <v>121.50076698000001</v>
      </c>
      <c r="L226" s="297">
        <v>0.45672191025946168</v>
      </c>
      <c r="M226" s="284">
        <v>0.15706394000000001</v>
      </c>
      <c r="N226" s="284">
        <v>-2.0347710800000001</v>
      </c>
    </row>
    <row r="227" spans="1:14" ht="12" customHeight="1" x14ac:dyDescent="0.3">
      <c r="A227" s="1767"/>
      <c r="B227" s="280" t="s">
        <v>441</v>
      </c>
      <c r="C227" s="284">
        <v>612.90873077000003</v>
      </c>
      <c r="D227" s="284">
        <v>270.83849466999999</v>
      </c>
      <c r="E227" s="293">
        <v>7.3824646951910003E-2</v>
      </c>
      <c r="F227" s="284">
        <v>632.90328701999999</v>
      </c>
      <c r="G227" s="294">
        <v>2.0458869570699999E-3</v>
      </c>
      <c r="H227" s="284">
        <v>462</v>
      </c>
      <c r="I227" s="295">
        <v>0.41090062446109998</v>
      </c>
      <c r="J227" s="296">
        <v>2.5000243066710399</v>
      </c>
      <c r="K227" s="284">
        <v>282.29466202999998</v>
      </c>
      <c r="L227" s="297">
        <v>0.44603127811070975</v>
      </c>
      <c r="M227" s="284">
        <v>0.53452331000000008</v>
      </c>
      <c r="N227" s="284"/>
    </row>
    <row r="228" spans="1:14" ht="12" customHeight="1" x14ac:dyDescent="0.3">
      <c r="A228" s="1767"/>
      <c r="B228" s="280" t="s">
        <v>442</v>
      </c>
      <c r="C228" s="284">
        <v>880.90411754999991</v>
      </c>
      <c r="D228" s="284">
        <v>629.64408375999994</v>
      </c>
      <c r="E228" s="293">
        <v>6.0489461320050002E-2</v>
      </c>
      <c r="F228" s="284">
        <v>918.990949</v>
      </c>
      <c r="G228" s="294">
        <v>3.99297761745E-3</v>
      </c>
      <c r="H228" s="284">
        <v>948</v>
      </c>
      <c r="I228" s="295">
        <v>0.42849833702769002</v>
      </c>
      <c r="J228" s="296">
        <v>2.4966061271448998</v>
      </c>
      <c r="K228" s="284">
        <v>601.61673636</v>
      </c>
      <c r="L228" s="297">
        <v>0.65464925091443971</v>
      </c>
      <c r="M228" s="284">
        <v>1.5789315400000001</v>
      </c>
      <c r="N228" s="284">
        <v>-4.3286490199999994</v>
      </c>
    </row>
    <row r="229" spans="1:14" ht="12" customHeight="1" x14ac:dyDescent="0.3">
      <c r="A229" s="1767"/>
      <c r="B229" s="280" t="s">
        <v>443</v>
      </c>
      <c r="C229" s="298">
        <v>8.9800560000000001E-2</v>
      </c>
      <c r="D229" s="298"/>
      <c r="E229" s="299"/>
      <c r="F229" s="298">
        <v>8.9800560000000001E-2</v>
      </c>
      <c r="G229" s="294">
        <v>6.6189999999999999E-3</v>
      </c>
      <c r="H229" s="284"/>
      <c r="I229" s="295">
        <v>0.44999975501265999</v>
      </c>
      <c r="J229" s="296">
        <v>2.50000000457635</v>
      </c>
      <c r="K229" s="284">
        <v>4.881651E-2</v>
      </c>
      <c r="L229" s="297">
        <v>0.54361030710721625</v>
      </c>
      <c r="M229" s="284">
        <v>1.132E-4</v>
      </c>
      <c r="N229" s="284"/>
    </row>
    <row r="230" spans="1:14" ht="12" customHeight="1" x14ac:dyDescent="0.3">
      <c r="A230" s="1767"/>
      <c r="B230" s="280" t="s">
        <v>444</v>
      </c>
      <c r="C230" s="284">
        <v>731.08195827999998</v>
      </c>
      <c r="D230" s="284">
        <v>543.25895324999999</v>
      </c>
      <c r="E230" s="293">
        <v>9.1142796641978968E-2</v>
      </c>
      <c r="F230" s="284">
        <v>780.59609857999999</v>
      </c>
      <c r="G230" s="294">
        <v>1.0424294349924869E-2</v>
      </c>
      <c r="H230" s="284">
        <v>912</v>
      </c>
      <c r="I230" s="295">
        <v>0.43044139931166381</v>
      </c>
      <c r="J230" s="296">
        <v>2.498777740299631</v>
      </c>
      <c r="K230" s="284">
        <v>716.36839512000006</v>
      </c>
      <c r="L230" s="297">
        <v>0.9177196714448892</v>
      </c>
      <c r="M230" s="284">
        <v>3.5077871699999998</v>
      </c>
      <c r="N230" s="284">
        <v>-1.2324751399999998</v>
      </c>
    </row>
    <row r="231" spans="1:14" ht="12" customHeight="1" x14ac:dyDescent="0.3">
      <c r="A231" s="1767"/>
      <c r="B231" s="286" t="s">
        <v>445</v>
      </c>
      <c r="C231" s="284">
        <v>593.29132063999998</v>
      </c>
      <c r="D231" s="284">
        <v>482.58255881000002</v>
      </c>
      <c r="E231" s="293">
        <v>8.3640934329519995E-2</v>
      </c>
      <c r="F231" s="284">
        <v>633.65497674999995</v>
      </c>
      <c r="G231" s="294">
        <v>9.2332102085099996E-3</v>
      </c>
      <c r="H231" s="284">
        <v>724</v>
      </c>
      <c r="I231" s="295">
        <v>0.42963429111897999</v>
      </c>
      <c r="J231" s="296">
        <v>2.5000461291359</v>
      </c>
      <c r="K231" s="284">
        <v>571.43325902999993</v>
      </c>
      <c r="L231" s="297">
        <v>0.90180505164003666</v>
      </c>
      <c r="M231" s="284">
        <v>2.5218451699999997</v>
      </c>
      <c r="N231" s="284"/>
    </row>
    <row r="232" spans="1:14" ht="12" customHeight="1" x14ac:dyDescent="0.3">
      <c r="A232" s="1767"/>
      <c r="B232" s="286" t="s">
        <v>446</v>
      </c>
      <c r="C232" s="284">
        <v>137.79063763999997</v>
      </c>
      <c r="D232" s="284">
        <v>60.676394439999996</v>
      </c>
      <c r="E232" s="293">
        <v>0.15080797523407</v>
      </c>
      <c r="F232" s="284">
        <v>146.94112183000001</v>
      </c>
      <c r="G232" s="294">
        <v>1.556061279187E-2</v>
      </c>
      <c r="H232" s="284">
        <v>188</v>
      </c>
      <c r="I232" s="295">
        <v>0.43392189623928001</v>
      </c>
      <c r="J232" s="296">
        <v>2.4933080604132498</v>
      </c>
      <c r="K232" s="284">
        <v>144.93513609000001</v>
      </c>
      <c r="L232" s="297">
        <v>0.98634837059212888</v>
      </c>
      <c r="M232" s="284">
        <v>0.98594199999999999</v>
      </c>
      <c r="N232" s="284">
        <v>-1.2324751399999998</v>
      </c>
    </row>
    <row r="233" spans="1:14" ht="12" customHeight="1" x14ac:dyDescent="0.3">
      <c r="A233" s="1767"/>
      <c r="B233" s="280" t="s">
        <v>447</v>
      </c>
      <c r="C233" s="284">
        <v>103.83536966</v>
      </c>
      <c r="D233" s="284">
        <v>55.710317320000001</v>
      </c>
      <c r="E233" s="295">
        <v>3.3125376389439999E-2</v>
      </c>
      <c r="F233" s="284">
        <v>105.68079489</v>
      </c>
      <c r="G233" s="294">
        <v>3.61456E-2</v>
      </c>
      <c r="H233" s="284">
        <v>150</v>
      </c>
      <c r="I233" s="295">
        <v>0.42999851796440702</v>
      </c>
      <c r="J233" s="296">
        <v>2.5000510121313382</v>
      </c>
      <c r="K233" s="284">
        <v>114.57196988</v>
      </c>
      <c r="L233" s="297">
        <v>1.08413236292606</v>
      </c>
      <c r="M233" s="284">
        <v>1.1174953000000001</v>
      </c>
      <c r="N233" s="284"/>
    </row>
    <row r="234" spans="1:14" ht="12" customHeight="1" x14ac:dyDescent="0.3">
      <c r="A234" s="1767"/>
      <c r="B234" s="286" t="s">
        <v>448</v>
      </c>
      <c r="C234" s="284">
        <v>103.71546987000001</v>
      </c>
      <c r="D234" s="284">
        <v>55.710317320000001</v>
      </c>
      <c r="E234" s="295">
        <v>3.3125376389439999E-2</v>
      </c>
      <c r="F234" s="284">
        <v>105.5608951</v>
      </c>
      <c r="G234" s="294">
        <v>3.6103999999999997E-2</v>
      </c>
      <c r="H234" s="284">
        <v>150</v>
      </c>
      <c r="I234" s="295">
        <v>0.42997579953261</v>
      </c>
      <c r="J234" s="296">
        <v>2.5000510700712901</v>
      </c>
      <c r="K234" s="284">
        <v>114.48268238999999</v>
      </c>
      <c r="L234" s="297">
        <v>1.084517920026618</v>
      </c>
      <c r="M234" s="284">
        <v>1.1171811100000002</v>
      </c>
      <c r="N234" s="284"/>
    </row>
    <row r="235" spans="1:14" ht="12" customHeight="1" x14ac:dyDescent="0.3">
      <c r="A235" s="1767"/>
      <c r="B235" s="286" t="s">
        <v>449</v>
      </c>
      <c r="C235" s="284">
        <v>0.11989978999999999</v>
      </c>
      <c r="D235" s="284"/>
      <c r="E235" s="295"/>
      <c r="F235" s="284">
        <v>0.11989978999999999</v>
      </c>
      <c r="G235" s="294">
        <v>8.5167000000000007E-2</v>
      </c>
      <c r="H235" s="284"/>
      <c r="I235" s="295">
        <v>0.45000003753133999</v>
      </c>
      <c r="J235" s="296">
        <v>2.50000000125676</v>
      </c>
      <c r="K235" s="284">
        <v>8.9287490000000011E-2</v>
      </c>
      <c r="L235" s="297">
        <v>0.7446842901059294</v>
      </c>
      <c r="M235" s="284">
        <v>3.1419E-4</v>
      </c>
      <c r="N235" s="284"/>
    </row>
    <row r="236" spans="1:14" ht="12" customHeight="1" x14ac:dyDescent="0.3">
      <c r="A236" s="1767"/>
      <c r="B236" s="280" t="s">
        <v>450</v>
      </c>
      <c r="C236" s="284">
        <v>1312.5526990599999</v>
      </c>
      <c r="D236" s="284">
        <v>575.58491047999996</v>
      </c>
      <c r="E236" s="295">
        <v>2.0158509350641791E-2</v>
      </c>
      <c r="F236" s="284">
        <v>1324.15563286</v>
      </c>
      <c r="G236" s="294">
        <v>0.33910000000000001</v>
      </c>
      <c r="H236" s="284">
        <v>2689</v>
      </c>
      <c r="I236" s="295">
        <v>0.39178587484425459</v>
      </c>
      <c r="J236" s="296">
        <v>2.50001419633639</v>
      </c>
      <c r="K236" s="284">
        <v>718.25321769000004</v>
      </c>
      <c r="L236" s="297">
        <v>0.54242356401767422</v>
      </c>
      <c r="M236" s="284">
        <v>16.55769381</v>
      </c>
      <c r="N236" s="284">
        <v>-6.5552285000000001</v>
      </c>
    </row>
    <row r="237" spans="1:14" ht="12" customHeight="1" x14ac:dyDescent="0.3">
      <c r="A237" s="1767"/>
      <c r="B237" s="286" t="s">
        <v>451</v>
      </c>
      <c r="C237" s="284">
        <v>137.27072493</v>
      </c>
      <c r="D237" s="284">
        <v>57.987502369999994</v>
      </c>
      <c r="E237" s="295">
        <v>9.5134421634509997E-2</v>
      </c>
      <c r="F237" s="284">
        <v>142.78733243000002</v>
      </c>
      <c r="G237" s="294">
        <v>0.122298</v>
      </c>
      <c r="H237" s="284">
        <v>210</v>
      </c>
      <c r="I237" s="295">
        <v>0.41963504395163997</v>
      </c>
      <c r="J237" s="296">
        <v>2.5000714833233499</v>
      </c>
      <c r="K237" s="284">
        <v>254.44669962</v>
      </c>
      <c r="L237" s="297">
        <v>1.7819977114898469</v>
      </c>
      <c r="M237" s="284">
        <v>5.7372885499999997</v>
      </c>
      <c r="N237" s="284">
        <v>-0.34259580000000001</v>
      </c>
    </row>
    <row r="238" spans="1:14" ht="12" customHeight="1" x14ac:dyDescent="0.3">
      <c r="A238" s="1767"/>
      <c r="B238" s="286" t="s">
        <v>452</v>
      </c>
      <c r="C238" s="284">
        <v>6.58040292</v>
      </c>
      <c r="D238" s="284">
        <v>3.6321865499999997</v>
      </c>
      <c r="E238" s="295">
        <v>0.12681558440328</v>
      </c>
      <c r="F238" s="284">
        <v>7.0410207800000002</v>
      </c>
      <c r="G238" s="294">
        <v>0.24298900000000001</v>
      </c>
      <c r="H238" s="284">
        <v>66</v>
      </c>
      <c r="I238" s="295">
        <v>0.42466504835397001</v>
      </c>
      <c r="J238" s="296">
        <v>2.5000258498166099</v>
      </c>
      <c r="K238" s="284">
        <v>11.320292090000001</v>
      </c>
      <c r="L238" s="297">
        <v>1.6077629144562757</v>
      </c>
      <c r="M238" s="284">
        <v>0.44659119000000003</v>
      </c>
      <c r="N238" s="284">
        <v>-3.0911580000000001E-2</v>
      </c>
    </row>
    <row r="239" spans="1:14" ht="12" customHeight="1" x14ac:dyDescent="0.3">
      <c r="A239" s="1767"/>
      <c r="B239" s="286" t="s">
        <v>453</v>
      </c>
      <c r="C239" s="284">
        <v>1168.7015712100001</v>
      </c>
      <c r="D239" s="284">
        <v>513.96522156000003</v>
      </c>
      <c r="E239" s="295">
        <v>1.0945698666E-2</v>
      </c>
      <c r="F239" s="284">
        <v>1174.32727965</v>
      </c>
      <c r="G239" s="294">
        <v>0.36231999999999998</v>
      </c>
      <c r="H239" s="284">
        <v>2413</v>
      </c>
      <c r="I239" s="295">
        <v>0.38820253689063</v>
      </c>
      <c r="J239" s="296">
        <v>2.5000071608969598</v>
      </c>
      <c r="K239" s="284">
        <v>452.48622598000003</v>
      </c>
      <c r="L239" s="297">
        <v>0.38531526416967876</v>
      </c>
      <c r="M239" s="284">
        <v>10.37381407</v>
      </c>
      <c r="N239" s="284">
        <v>-6.1817211199999997</v>
      </c>
    </row>
    <row r="240" spans="1:14" ht="12" customHeight="1" x14ac:dyDescent="0.3">
      <c r="A240" s="1767"/>
      <c r="B240" s="280" t="s">
        <v>454</v>
      </c>
      <c r="C240" s="284">
        <v>33.574316869999997</v>
      </c>
      <c r="D240" s="284">
        <v>15.63206452</v>
      </c>
      <c r="E240" s="295">
        <v>0.20931856670714</v>
      </c>
      <c r="F240" s="284">
        <v>36.846398210000004</v>
      </c>
      <c r="G240" s="294">
        <v>1</v>
      </c>
      <c r="H240" s="284">
        <v>109</v>
      </c>
      <c r="I240" s="295">
        <v>0.43280963499091002</v>
      </c>
      <c r="J240" s="296">
        <v>2.5000000001728799</v>
      </c>
      <c r="K240" s="284">
        <v>19.353708620000003</v>
      </c>
      <c r="L240" s="297">
        <v>0.52525374419764759</v>
      </c>
      <c r="M240" s="284">
        <v>13.501137269999999</v>
      </c>
      <c r="N240" s="284">
        <v>-4.0249996599999998</v>
      </c>
    </row>
    <row r="241" spans="1:14" ht="12" customHeight="1" x14ac:dyDescent="0.3">
      <c r="A241" s="1767"/>
      <c r="B241" s="288" t="s">
        <v>55</v>
      </c>
      <c r="C241" s="289">
        <v>5602.1345952199999</v>
      </c>
      <c r="D241" s="289">
        <v>2612.8314331500001</v>
      </c>
      <c r="E241" s="300">
        <v>7.0596776986725673E-2</v>
      </c>
      <c r="F241" s="289">
        <v>5786.5920732100003</v>
      </c>
      <c r="G241" s="301">
        <v>8.6386782434334564E-2</v>
      </c>
      <c r="H241" s="289">
        <v>6026</v>
      </c>
      <c r="I241" s="300">
        <v>0.42062617373161365</v>
      </c>
      <c r="J241" s="292">
        <v>2.4993150755139086</v>
      </c>
      <c r="K241" s="289">
        <v>3207.7337361800005</v>
      </c>
      <c r="L241" s="290">
        <v>0.55433901259961671</v>
      </c>
      <c r="M241" s="289">
        <v>37.432065170000001</v>
      </c>
      <c r="N241" s="289">
        <v>-51.625642569999989</v>
      </c>
    </row>
    <row r="242" spans="1:14" ht="12" customHeight="1" x14ac:dyDescent="0.3">
      <c r="A242" s="1769" t="s">
        <v>469</v>
      </c>
      <c r="B242" s="1769"/>
      <c r="C242" s="289">
        <v>34835.247185209999</v>
      </c>
      <c r="D242" s="289">
        <v>5529.9481976900006</v>
      </c>
      <c r="E242" s="300">
        <v>0.16421207933005294</v>
      </c>
      <c r="F242" s="289">
        <v>35743.331411120002</v>
      </c>
      <c r="G242" s="301">
        <v>1.8493116077449415E-2</v>
      </c>
      <c r="H242" s="289">
        <v>13197</v>
      </c>
      <c r="I242" s="300">
        <v>0.19355879956143376</v>
      </c>
      <c r="J242" s="292">
        <v>2.5152784678109743</v>
      </c>
      <c r="K242" s="289">
        <v>6922.4982866999999</v>
      </c>
      <c r="L242" s="290">
        <v>0.19367244219844493</v>
      </c>
      <c r="M242" s="289">
        <v>92.759805229999998</v>
      </c>
      <c r="N242" s="289">
        <v>-170.91656265999995</v>
      </c>
    </row>
  </sheetData>
  <mergeCells count="17">
    <mergeCell ref="A169:B169"/>
    <mergeCell ref="A2:N2"/>
    <mergeCell ref="A6:A23"/>
    <mergeCell ref="A24:A41"/>
    <mergeCell ref="A42:A59"/>
    <mergeCell ref="A60:A77"/>
    <mergeCell ref="A78:B78"/>
    <mergeCell ref="A79:A96"/>
    <mergeCell ref="A97:A114"/>
    <mergeCell ref="A115:A132"/>
    <mergeCell ref="A133:A150"/>
    <mergeCell ref="A151:A168"/>
    <mergeCell ref="A170:A187"/>
    <mergeCell ref="A188:A205"/>
    <mergeCell ref="A206:A223"/>
    <mergeCell ref="A224:A241"/>
    <mergeCell ref="A242:B242"/>
  </mergeCells>
  <conditionalFormatting sqref="N18">
    <cfRule type="cellIs" dxfId="3" priority="1" operator="equal">
      <formula>0</formula>
    </cfRule>
  </conditionalFormatting>
  <hyperlinks>
    <hyperlink ref="P1" location="ToC!A1" display="Click here to navigate back to ToC" xr:uid="{88DC6CB5-4CD0-46E9-9E8A-2BF1688572ED}"/>
  </hyperlinks>
  <pageMargins left="0.70866141732283472" right="0.70866141732283472" top="0.74803149606299213" bottom="0.74803149606299213" header="0.31496062992125984" footer="0.31496062992125984"/>
  <pageSetup paperSize="9" scale="76" orientation="landscape" r:id="rId1"/>
  <rowBreaks count="6" manualBreakCount="6">
    <brk id="41" max="13" man="1"/>
    <brk id="78" max="13" man="1"/>
    <brk id="114" max="13" man="1"/>
    <brk id="150" max="13" man="1"/>
    <brk id="187" max="13" man="1"/>
    <brk id="223" max="13" man="1"/>
  </rowBreaks>
  <colBreaks count="1" manualBreakCount="1">
    <brk id="14" max="241"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F979A-7F17-4C8C-8FCC-8301439FE60A}">
  <sheetPr>
    <tabColor theme="3" tint="0.749992370372631"/>
  </sheetPr>
  <dimension ref="A1:I24"/>
  <sheetViews>
    <sheetView showGridLines="0" view="pageBreakPreview" zoomScaleNormal="100" zoomScaleSheetLayoutView="100" workbookViewId="0"/>
  </sheetViews>
  <sheetFormatPr defaultColWidth="9.33203125" defaultRowHeight="14.4" x14ac:dyDescent="0.3"/>
  <cols>
    <col min="1" max="1" width="4.88671875" customWidth="1"/>
    <col min="2" max="2" width="53.33203125" customWidth="1"/>
    <col min="3" max="5" width="11.6640625" customWidth="1"/>
    <col min="6" max="7" width="11.33203125" customWidth="1"/>
    <col min="8" max="8" width="10.44140625" customWidth="1"/>
  </cols>
  <sheetData>
    <row r="1" spans="1:9" ht="12" customHeight="1" x14ac:dyDescent="0.3">
      <c r="A1" s="302" t="s">
        <v>470</v>
      </c>
      <c r="B1" s="303"/>
      <c r="C1" s="303"/>
      <c r="D1" s="303"/>
      <c r="E1" s="303"/>
      <c r="F1" s="304"/>
      <c r="G1" s="305"/>
      <c r="I1" s="1634" t="s">
        <v>2269</v>
      </c>
    </row>
    <row r="2" spans="1:9" ht="36" customHeight="1" x14ac:dyDescent="0.3">
      <c r="A2" s="1771" t="s">
        <v>471</v>
      </c>
      <c r="B2" s="1726"/>
      <c r="C2" s="1726"/>
      <c r="D2" s="1726"/>
      <c r="E2" s="1726"/>
      <c r="F2" s="1726"/>
      <c r="G2" s="1726"/>
    </row>
    <row r="3" spans="1:9" ht="12" customHeight="1" x14ac:dyDescent="0.3">
      <c r="A3" s="306"/>
      <c r="B3" s="306"/>
      <c r="C3" s="542"/>
      <c r="D3" s="542"/>
      <c r="E3" s="542"/>
      <c r="F3" s="542"/>
      <c r="G3" s="542"/>
    </row>
    <row r="4" spans="1:9" ht="120" customHeight="1" x14ac:dyDescent="0.3">
      <c r="A4" s="257" t="s">
        <v>11</v>
      </c>
      <c r="B4" s="257"/>
      <c r="C4" s="540" t="s">
        <v>472</v>
      </c>
      <c r="D4" s="541" t="s">
        <v>473</v>
      </c>
      <c r="E4" s="541" t="s">
        <v>474</v>
      </c>
      <c r="F4" s="541" t="s">
        <v>475</v>
      </c>
      <c r="G4" s="156" t="s">
        <v>476</v>
      </c>
    </row>
    <row r="5" spans="1:9" ht="12" customHeight="1" x14ac:dyDescent="0.3">
      <c r="A5" s="274"/>
      <c r="B5" s="104"/>
      <c r="C5" s="307" t="s">
        <v>0</v>
      </c>
      <c r="D5" s="307" t="s">
        <v>1</v>
      </c>
      <c r="E5" s="307" t="s">
        <v>2</v>
      </c>
      <c r="F5" s="308" t="s">
        <v>3</v>
      </c>
      <c r="G5" s="308" t="s">
        <v>4</v>
      </c>
    </row>
    <row r="6" spans="1:9" ht="12" customHeight="1" x14ac:dyDescent="0.3">
      <c r="A6" s="530">
        <v>1</v>
      </c>
      <c r="B6" s="101" t="s">
        <v>477</v>
      </c>
      <c r="C6" s="309">
        <v>0</v>
      </c>
      <c r="D6" s="309">
        <v>80856.803374320007</v>
      </c>
      <c r="E6" s="310">
        <v>0.99999300000000002</v>
      </c>
      <c r="F6" s="310" t="s">
        <v>72</v>
      </c>
      <c r="G6" s="310">
        <v>6.9999999999999999E-6</v>
      </c>
    </row>
    <row r="7" spans="1:9" ht="12" customHeight="1" x14ac:dyDescent="0.3">
      <c r="A7" s="530">
        <v>1.1000000000000001</v>
      </c>
      <c r="B7" s="311" t="s">
        <v>478</v>
      </c>
      <c r="C7" s="312"/>
      <c r="D7" s="312">
        <v>5131.3164579800005</v>
      </c>
      <c r="E7" s="313">
        <v>1</v>
      </c>
      <c r="F7" s="313" t="s">
        <v>72</v>
      </c>
      <c r="G7" s="313" t="s">
        <v>72</v>
      </c>
    </row>
    <row r="8" spans="1:9" ht="12" customHeight="1" x14ac:dyDescent="0.3">
      <c r="A8" s="530">
        <v>1.2</v>
      </c>
      <c r="B8" s="311" t="s">
        <v>479</v>
      </c>
      <c r="C8" s="312"/>
      <c r="D8" s="312">
        <v>2.3849760000000001E-2</v>
      </c>
      <c r="E8" s="313">
        <v>1</v>
      </c>
      <c r="F8" s="313" t="s">
        <v>72</v>
      </c>
      <c r="G8" s="313" t="s">
        <v>72</v>
      </c>
    </row>
    <row r="9" spans="1:9" ht="12" customHeight="1" x14ac:dyDescent="0.3">
      <c r="A9" s="530">
        <v>2</v>
      </c>
      <c r="B9" s="101" t="s">
        <v>399</v>
      </c>
      <c r="C9" s="309">
        <v>28005.476467889999</v>
      </c>
      <c r="D9" s="309">
        <v>28625.823898400002</v>
      </c>
      <c r="E9" s="310">
        <v>5.274E-3</v>
      </c>
      <c r="F9" s="310">
        <v>0.98541999999999996</v>
      </c>
      <c r="G9" s="310">
        <v>9.3069999999999993E-3</v>
      </c>
    </row>
    <row r="10" spans="1:9" ht="12" customHeight="1" x14ac:dyDescent="0.3">
      <c r="A10" s="530">
        <v>3</v>
      </c>
      <c r="B10" s="101" t="s">
        <v>400</v>
      </c>
      <c r="C10" s="309">
        <v>147663.19634694001</v>
      </c>
      <c r="D10" s="309">
        <v>143818.82454867</v>
      </c>
      <c r="E10" s="310">
        <v>1.645E-3</v>
      </c>
      <c r="F10" s="310">
        <v>0.987846</v>
      </c>
      <c r="G10" s="310">
        <v>1.0508999999999999E-2</v>
      </c>
    </row>
    <row r="11" spans="1:9" ht="12" customHeight="1" x14ac:dyDescent="0.3">
      <c r="A11" s="530">
        <v>3.1</v>
      </c>
      <c r="B11" s="311" t="s">
        <v>480</v>
      </c>
      <c r="C11" s="312"/>
      <c r="D11" s="312">
        <v>166.51205911</v>
      </c>
      <c r="E11" s="313" t="s">
        <v>72</v>
      </c>
      <c r="F11" s="313">
        <v>1</v>
      </c>
      <c r="G11" s="313" t="s">
        <v>72</v>
      </c>
    </row>
    <row r="12" spans="1:9" ht="12" customHeight="1" x14ac:dyDescent="0.3">
      <c r="A12" s="530">
        <v>3.2</v>
      </c>
      <c r="B12" s="311" t="s">
        <v>481</v>
      </c>
      <c r="C12" s="312"/>
      <c r="D12" s="312">
        <v>166.51205911</v>
      </c>
      <c r="E12" s="313" t="s">
        <v>72</v>
      </c>
      <c r="F12" s="313">
        <v>1</v>
      </c>
      <c r="G12" s="313" t="s">
        <v>72</v>
      </c>
    </row>
    <row r="13" spans="1:9" ht="12" customHeight="1" x14ac:dyDescent="0.3">
      <c r="A13" s="530">
        <v>4</v>
      </c>
      <c r="B13" s="101" t="s">
        <v>401</v>
      </c>
      <c r="C13" s="309">
        <v>179453.96207345001</v>
      </c>
      <c r="D13" s="309">
        <v>189738.75974132001</v>
      </c>
      <c r="E13" s="310">
        <v>5.0749999999999997E-3</v>
      </c>
      <c r="F13" s="310">
        <v>0.92461499999999996</v>
      </c>
      <c r="G13" s="310">
        <v>7.0309999999999997E-2</v>
      </c>
    </row>
    <row r="14" spans="1:9" ht="12" customHeight="1" x14ac:dyDescent="0.3">
      <c r="A14" s="530">
        <v>4.0999999999999996</v>
      </c>
      <c r="B14" s="311" t="s">
        <v>482</v>
      </c>
      <c r="C14" s="312"/>
      <c r="D14" s="312">
        <v>1335.50594903</v>
      </c>
      <c r="E14" s="313">
        <v>9.8999999999999994E-5</v>
      </c>
      <c r="F14" s="313">
        <v>0.99990100000000004</v>
      </c>
      <c r="G14" s="313" t="s">
        <v>72</v>
      </c>
    </row>
    <row r="15" spans="1:9" ht="12" customHeight="1" x14ac:dyDescent="0.3">
      <c r="A15" s="530">
        <v>4.2</v>
      </c>
      <c r="B15" s="311" t="s">
        <v>483</v>
      </c>
      <c r="C15" s="312"/>
      <c r="D15" s="312">
        <v>159134.84970937</v>
      </c>
      <c r="E15" s="313">
        <v>1.9999999999999999E-6</v>
      </c>
      <c r="F15" s="313">
        <v>0.93487100000000001</v>
      </c>
      <c r="G15" s="313">
        <v>6.5127000000000004E-2</v>
      </c>
    </row>
    <row r="16" spans="1:9" ht="12" customHeight="1" x14ac:dyDescent="0.3">
      <c r="A16" s="530">
        <v>4.3</v>
      </c>
      <c r="B16" s="311" t="s">
        <v>484</v>
      </c>
      <c r="C16" s="312"/>
      <c r="D16" s="312"/>
      <c r="E16" s="313" t="s">
        <v>72</v>
      </c>
      <c r="F16" s="313"/>
      <c r="G16" s="313" t="s">
        <v>72</v>
      </c>
    </row>
    <row r="17" spans="1:7" ht="12" customHeight="1" x14ac:dyDescent="0.3">
      <c r="A17" s="530">
        <v>4.4000000000000004</v>
      </c>
      <c r="B17" s="311" t="s">
        <v>485</v>
      </c>
      <c r="C17" s="312"/>
      <c r="D17" s="312">
        <v>1391.0749740799999</v>
      </c>
      <c r="E17" s="313">
        <v>1.119E-3</v>
      </c>
      <c r="F17" s="313">
        <v>0.78290099999999996</v>
      </c>
      <c r="G17" s="313">
        <v>0.215979</v>
      </c>
    </row>
    <row r="18" spans="1:7" ht="12" customHeight="1" x14ac:dyDescent="0.3">
      <c r="A18" s="530">
        <v>4.5</v>
      </c>
      <c r="B18" s="311" t="s">
        <v>486</v>
      </c>
      <c r="C18" s="312"/>
      <c r="D18" s="312">
        <v>27877.329108850001</v>
      </c>
      <c r="E18" s="313">
        <v>3.2163999999999998E-2</v>
      </c>
      <c r="F18" s="313">
        <v>0.869533</v>
      </c>
      <c r="G18" s="313">
        <v>9.8303000000000001E-2</v>
      </c>
    </row>
    <row r="19" spans="1:7" ht="12" customHeight="1" x14ac:dyDescent="0.3">
      <c r="A19" s="530">
        <v>5</v>
      </c>
      <c r="B19" s="101" t="s">
        <v>408</v>
      </c>
      <c r="C19" s="309">
        <v>0</v>
      </c>
      <c r="D19" s="309">
        <v>3848.43098431</v>
      </c>
      <c r="E19" s="310">
        <v>1</v>
      </c>
      <c r="F19" s="310" t="s">
        <v>72</v>
      </c>
      <c r="G19" s="310" t="s">
        <v>72</v>
      </c>
    </row>
    <row r="20" spans="1:7" ht="12" customHeight="1" x14ac:dyDescent="0.3">
      <c r="A20" s="530">
        <v>6</v>
      </c>
      <c r="B20" s="101" t="s">
        <v>487</v>
      </c>
      <c r="C20" s="309">
        <v>3159.7845905600002</v>
      </c>
      <c r="D20" s="309">
        <v>3567.7754791900002</v>
      </c>
      <c r="E20" s="310">
        <v>2.9028999999999999E-2</v>
      </c>
      <c r="F20" s="310">
        <v>0.88564600000000004</v>
      </c>
      <c r="G20" s="310">
        <v>8.5324999999999998E-2</v>
      </c>
    </row>
    <row r="21" spans="1:7" ht="12" customHeight="1" x14ac:dyDescent="0.3">
      <c r="A21" s="264">
        <v>7</v>
      </c>
      <c r="B21" s="96" t="s">
        <v>488</v>
      </c>
      <c r="C21" s="314">
        <v>358282.41947884002</v>
      </c>
      <c r="D21" s="314">
        <v>450456.41802622</v>
      </c>
      <c r="E21" s="315">
        <v>0.19534299999999999</v>
      </c>
      <c r="F21" s="315">
        <v>0.77449100000000004</v>
      </c>
      <c r="G21" s="315">
        <v>3.0165999999999998E-2</v>
      </c>
    </row>
    <row r="22" spans="1:7" ht="12" customHeight="1" x14ac:dyDescent="0.3">
      <c r="B22" s="117"/>
      <c r="C22" s="117"/>
      <c r="D22" s="117"/>
      <c r="E22" s="117"/>
      <c r="F22" s="117"/>
      <c r="G22" s="117"/>
    </row>
    <row r="23" spans="1:7" ht="12" customHeight="1" x14ac:dyDescent="0.3"/>
    <row r="24" spans="1:7" ht="12" customHeight="1" x14ac:dyDescent="0.3"/>
  </sheetData>
  <mergeCells count="1">
    <mergeCell ref="A2:G2"/>
  </mergeCells>
  <hyperlinks>
    <hyperlink ref="I1" location="ToC!A1" display="Click here to navigate back to ToC" xr:uid="{0DB8304B-AA6A-4B99-9AC2-540C24083FA2}"/>
  </hyperlinks>
  <pageMargins left="0.70866141732283472" right="0.70866141732283472" top="0.74803149606299213" bottom="0.74803149606299213" header="0.31496062992125984" footer="0.31496062992125984"/>
  <pageSetup paperSize="9" scale="76"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E4851-8A55-4947-B8E4-47B10335E39F}">
  <sheetPr>
    <tabColor theme="3" tint="0.749992370372631"/>
  </sheetPr>
  <dimension ref="A1:R36"/>
  <sheetViews>
    <sheetView view="pageBreakPreview" zoomScaleNormal="115" zoomScaleSheetLayoutView="100" workbookViewId="0"/>
  </sheetViews>
  <sheetFormatPr defaultColWidth="9.33203125" defaultRowHeight="14.4" x14ac:dyDescent="0.3"/>
  <cols>
    <col min="1" max="1" width="6.44140625" customWidth="1"/>
    <col min="2" max="2" width="30.109375" customWidth="1"/>
    <col min="3" max="5" width="9.44140625" customWidth="1"/>
    <col min="6" max="6" width="11.5546875" customWidth="1"/>
    <col min="7" max="7" width="12.44140625" customWidth="1"/>
    <col min="8" max="16" width="9.44140625" customWidth="1"/>
  </cols>
  <sheetData>
    <row r="1" spans="1:18" ht="12" customHeight="1" x14ac:dyDescent="0.3">
      <c r="A1" s="232" t="s">
        <v>489</v>
      </c>
      <c r="B1" s="232"/>
      <c r="C1" s="316"/>
      <c r="D1" s="316"/>
      <c r="E1" s="316"/>
      <c r="F1" s="316"/>
      <c r="G1" s="316"/>
      <c r="H1" s="316"/>
      <c r="I1" s="316"/>
      <c r="J1" s="316"/>
      <c r="K1" s="1"/>
      <c r="L1" s="1"/>
      <c r="M1" s="1"/>
      <c r="N1" s="1"/>
      <c r="O1" s="1"/>
      <c r="P1" s="1"/>
      <c r="R1" s="1634" t="s">
        <v>2269</v>
      </c>
    </row>
    <row r="2" spans="1:18" ht="24" customHeight="1" x14ac:dyDescent="0.3">
      <c r="A2" s="1792" t="s">
        <v>490</v>
      </c>
      <c r="B2" s="1792"/>
      <c r="C2" s="1792"/>
      <c r="D2" s="1792"/>
      <c r="E2" s="1792"/>
      <c r="F2" s="1792"/>
      <c r="G2" s="1792"/>
      <c r="H2" s="1792"/>
      <c r="I2" s="1792"/>
      <c r="J2" s="1792"/>
      <c r="K2" s="1792"/>
      <c r="L2" s="1792"/>
      <c r="M2" s="1792"/>
      <c r="N2" s="1792"/>
      <c r="O2" s="1792"/>
      <c r="P2" s="1792"/>
    </row>
    <row r="3" spans="1:18" ht="12" customHeight="1" x14ac:dyDescent="0.3">
      <c r="A3" s="1"/>
      <c r="B3" s="317"/>
      <c r="C3" s="1"/>
      <c r="D3" s="1"/>
      <c r="E3" s="1"/>
      <c r="F3" s="1"/>
      <c r="G3" s="1"/>
      <c r="H3" s="1"/>
      <c r="I3" s="1"/>
      <c r="J3" s="1"/>
      <c r="K3" s="1"/>
      <c r="L3" s="1"/>
      <c r="M3" s="1"/>
      <c r="N3" s="318"/>
      <c r="O3" s="1"/>
      <c r="P3" s="1"/>
    </row>
    <row r="4" spans="1:18" ht="48" customHeight="1" x14ac:dyDescent="0.3">
      <c r="A4" s="319" t="s">
        <v>11</v>
      </c>
      <c r="B4" s="320"/>
      <c r="C4" s="1772" t="s">
        <v>491</v>
      </c>
      <c r="D4" s="1775" t="s">
        <v>492</v>
      </c>
      <c r="E4" s="1776"/>
      <c r="F4" s="1776"/>
      <c r="G4" s="1776"/>
      <c r="H4" s="1776"/>
      <c r="I4" s="1776"/>
      <c r="J4" s="1776"/>
      <c r="K4" s="1776"/>
      <c r="L4" s="1776"/>
      <c r="M4" s="1776"/>
      <c r="N4" s="1777"/>
      <c r="O4" s="1793" t="s">
        <v>493</v>
      </c>
      <c r="P4" s="1783"/>
    </row>
    <row r="5" spans="1:18" ht="36" customHeight="1" x14ac:dyDescent="0.3">
      <c r="A5" s="1778" t="s">
        <v>494</v>
      </c>
      <c r="B5" s="1778"/>
      <c r="C5" s="1773"/>
      <c r="D5" s="1775" t="s">
        <v>495</v>
      </c>
      <c r="E5" s="1776"/>
      <c r="F5" s="1776"/>
      <c r="G5" s="1776"/>
      <c r="H5" s="1776"/>
      <c r="I5" s="1776"/>
      <c r="J5" s="1776"/>
      <c r="K5" s="1776"/>
      <c r="L5" s="1777"/>
      <c r="M5" s="1793" t="s">
        <v>496</v>
      </c>
      <c r="N5" s="1776"/>
      <c r="O5" s="1780" t="s">
        <v>497</v>
      </c>
      <c r="P5" s="1783" t="s">
        <v>498</v>
      </c>
    </row>
    <row r="6" spans="1:18" ht="12" customHeight="1" x14ac:dyDescent="0.3">
      <c r="A6" s="1778"/>
      <c r="B6" s="1778"/>
      <c r="C6" s="1773"/>
      <c r="D6" s="1783" t="s">
        <v>499</v>
      </c>
      <c r="E6" s="1783" t="s">
        <v>500</v>
      </c>
      <c r="F6" s="1785"/>
      <c r="G6" s="1785"/>
      <c r="H6" s="1786"/>
      <c r="I6" s="1783" t="s">
        <v>501</v>
      </c>
      <c r="J6" s="1785"/>
      <c r="K6" s="1785"/>
      <c r="L6" s="1785"/>
      <c r="M6" s="1787" t="s">
        <v>502</v>
      </c>
      <c r="N6" s="1791" t="s">
        <v>503</v>
      </c>
      <c r="O6" s="1781"/>
      <c r="P6" s="1784"/>
    </row>
    <row r="7" spans="1:18" ht="96" customHeight="1" x14ac:dyDescent="0.3">
      <c r="A7" s="1778"/>
      <c r="B7" s="1778"/>
      <c r="C7" s="1774"/>
      <c r="D7" s="1779"/>
      <c r="E7" s="1779"/>
      <c r="F7" s="323" t="s">
        <v>504</v>
      </c>
      <c r="G7" s="324" t="s">
        <v>505</v>
      </c>
      <c r="H7" s="325" t="s">
        <v>506</v>
      </c>
      <c r="I7" s="1779"/>
      <c r="J7" s="324" t="s">
        <v>507</v>
      </c>
      <c r="K7" s="326" t="s">
        <v>508</v>
      </c>
      <c r="L7" s="323" t="s">
        <v>509</v>
      </c>
      <c r="M7" s="1788"/>
      <c r="N7" s="1724"/>
      <c r="O7" s="1782"/>
      <c r="P7" s="1779"/>
    </row>
    <row r="8" spans="1:18" ht="12" customHeight="1" x14ac:dyDescent="0.3">
      <c r="A8" s="1779"/>
      <c r="B8" s="1779"/>
      <c r="C8" s="327" t="s">
        <v>0</v>
      </c>
      <c r="D8" s="327" t="s">
        <v>1</v>
      </c>
      <c r="E8" s="327" t="s">
        <v>2</v>
      </c>
      <c r="F8" s="327" t="s">
        <v>3</v>
      </c>
      <c r="G8" s="327" t="s">
        <v>4</v>
      </c>
      <c r="H8" s="327" t="s">
        <v>302</v>
      </c>
      <c r="I8" s="327" t="s">
        <v>303</v>
      </c>
      <c r="J8" s="327" t="s">
        <v>304</v>
      </c>
      <c r="K8" s="327" t="s">
        <v>305</v>
      </c>
      <c r="L8" s="327" t="s">
        <v>306</v>
      </c>
      <c r="M8" s="327" t="s">
        <v>307</v>
      </c>
      <c r="N8" s="327" t="s">
        <v>308</v>
      </c>
      <c r="O8" s="327" t="s">
        <v>309</v>
      </c>
      <c r="P8" s="327" t="s">
        <v>310</v>
      </c>
    </row>
    <row r="9" spans="1:18" ht="12" customHeight="1" x14ac:dyDescent="0.3">
      <c r="A9" s="530">
        <v>1</v>
      </c>
      <c r="B9" s="552" t="s">
        <v>510</v>
      </c>
      <c r="C9" s="1"/>
      <c r="D9" s="1"/>
      <c r="E9" s="1"/>
      <c r="F9" s="1"/>
      <c r="G9" s="1"/>
      <c r="H9" s="1"/>
      <c r="I9" s="1"/>
      <c r="J9" s="1"/>
      <c r="K9" s="1"/>
      <c r="L9" s="1"/>
      <c r="M9" s="1"/>
      <c r="N9" s="1"/>
      <c r="O9" s="1"/>
      <c r="P9" s="1"/>
    </row>
    <row r="10" spans="1:18" ht="12" customHeight="1" x14ac:dyDescent="0.3">
      <c r="A10" s="530">
        <v>2</v>
      </c>
      <c r="B10" s="552" t="s">
        <v>399</v>
      </c>
      <c r="C10" s="1"/>
      <c r="D10" s="1"/>
      <c r="E10" s="1"/>
      <c r="F10" s="1"/>
      <c r="G10" s="1"/>
      <c r="H10" s="1"/>
      <c r="I10" s="1"/>
      <c r="J10" s="1"/>
      <c r="K10" s="1"/>
      <c r="L10" s="1"/>
      <c r="M10" s="1"/>
      <c r="N10" s="1"/>
      <c r="O10" s="1"/>
      <c r="P10" s="1"/>
    </row>
    <row r="11" spans="1:18" ht="12" customHeight="1" x14ac:dyDescent="0.3">
      <c r="A11" s="530">
        <v>3</v>
      </c>
      <c r="B11" s="552" t="s">
        <v>400</v>
      </c>
      <c r="C11" s="554">
        <v>137412.00627566001</v>
      </c>
      <c r="D11" s="548">
        <v>6.7538040836711624E-3</v>
      </c>
      <c r="E11" s="548">
        <v>0.46874807188641798</v>
      </c>
      <c r="F11" s="548">
        <v>0.40770451277701436</v>
      </c>
      <c r="G11" s="548">
        <v>3.4107665042732009E-3</v>
      </c>
      <c r="H11" s="548">
        <v>5.7632792605130469E-2</v>
      </c>
      <c r="I11" s="548"/>
      <c r="J11" s="548"/>
      <c r="K11" s="548"/>
      <c r="L11" s="548"/>
      <c r="M11" s="548">
        <v>2.6741101352734404E-3</v>
      </c>
      <c r="N11" s="548"/>
      <c r="O11" s="554">
        <v>52143.721709270023</v>
      </c>
      <c r="P11" s="554">
        <v>51892.391401420005</v>
      </c>
    </row>
    <row r="12" spans="1:18" ht="12" customHeight="1" x14ac:dyDescent="0.3">
      <c r="A12" s="530">
        <v>3.1</v>
      </c>
      <c r="B12" s="553" t="s">
        <v>511</v>
      </c>
      <c r="C12" s="555">
        <v>50617.805666629996</v>
      </c>
      <c r="D12" s="550">
        <v>9.6802194314209271E-3</v>
      </c>
      <c r="E12" s="550">
        <v>0.75530271529025317</v>
      </c>
      <c r="F12" s="550">
        <v>0.71580872102752058</v>
      </c>
      <c r="G12" s="550">
        <v>1.9112773324699718E-3</v>
      </c>
      <c r="H12" s="550">
        <v>3.7582716930262654E-2</v>
      </c>
      <c r="I12" s="550"/>
      <c r="J12" s="550"/>
      <c r="K12" s="550"/>
      <c r="L12" s="550"/>
      <c r="M12" s="550"/>
      <c r="N12" s="550"/>
      <c r="O12" s="555">
        <v>15464.55391298</v>
      </c>
      <c r="P12" s="555">
        <v>15486.92273762</v>
      </c>
    </row>
    <row r="13" spans="1:18" ht="24" customHeight="1" x14ac:dyDescent="0.3">
      <c r="A13" s="222">
        <v>3.2</v>
      </c>
      <c r="B13" s="329" t="s">
        <v>512</v>
      </c>
      <c r="C13" s="332">
        <v>59.504531909999997</v>
      </c>
      <c r="D13" s="333"/>
      <c r="E13" s="333"/>
      <c r="F13" s="333"/>
      <c r="G13" s="333"/>
      <c r="H13" s="333"/>
      <c r="I13" s="333"/>
      <c r="J13" s="333"/>
      <c r="K13" s="333"/>
      <c r="L13" s="333"/>
      <c r="M13" s="333"/>
      <c r="N13" s="333"/>
      <c r="O13" s="332">
        <v>40.416534650000003</v>
      </c>
      <c r="P13" s="332">
        <v>40.416534650000003</v>
      </c>
    </row>
    <row r="14" spans="1:18" ht="12" customHeight="1" x14ac:dyDescent="0.3">
      <c r="A14" s="530">
        <v>3.3</v>
      </c>
      <c r="B14" s="329" t="s">
        <v>513</v>
      </c>
      <c r="C14" s="330">
        <v>86734.69607712001</v>
      </c>
      <c r="D14" s="331">
        <v>5.0506005434145709E-3</v>
      </c>
      <c r="E14" s="331">
        <v>0.30183822758129264</v>
      </c>
      <c r="F14" s="331">
        <v>0.22817660322788266</v>
      </c>
      <c r="G14" s="331">
        <v>4.2881986162641777E-3</v>
      </c>
      <c r="H14" s="331">
        <v>6.9373425737145847E-2</v>
      </c>
      <c r="I14" s="331"/>
      <c r="J14" s="331"/>
      <c r="K14" s="331"/>
      <c r="L14" s="331"/>
      <c r="M14" s="331">
        <v>4.2365380327531003E-3</v>
      </c>
      <c r="N14" s="331"/>
      <c r="O14" s="330">
        <v>36638.751261639998</v>
      </c>
      <c r="P14" s="330">
        <v>36365.052129150004</v>
      </c>
    </row>
    <row r="15" spans="1:18" ht="12" customHeight="1" x14ac:dyDescent="0.3">
      <c r="A15" s="530">
        <v>4</v>
      </c>
      <c r="B15" s="328" t="s">
        <v>401</v>
      </c>
      <c r="C15" s="554">
        <v>177337.23428049998</v>
      </c>
      <c r="D15" s="548">
        <v>2.6958564058454431E-3</v>
      </c>
      <c r="E15" s="548">
        <v>0.84241982369224966</v>
      </c>
      <c r="F15" s="548">
        <v>0.83141562227353749</v>
      </c>
      <c r="G15" s="548">
        <v>1.4773366138416655E-4</v>
      </c>
      <c r="H15" s="548">
        <v>1.0856467757328171E-2</v>
      </c>
      <c r="I15" s="548"/>
      <c r="J15" s="548"/>
      <c r="K15" s="548"/>
      <c r="L15" s="548"/>
      <c r="M15" s="548">
        <v>3.8012429692218575E-3</v>
      </c>
      <c r="N15" s="548"/>
      <c r="O15" s="554">
        <v>44187.457161949998</v>
      </c>
      <c r="P15" s="554">
        <v>44306.498258570005</v>
      </c>
    </row>
    <row r="16" spans="1:18" ht="24" customHeight="1" x14ac:dyDescent="0.3">
      <c r="A16" s="222">
        <v>4.0999999999999996</v>
      </c>
      <c r="B16" s="329" t="s">
        <v>514</v>
      </c>
      <c r="C16" s="332">
        <v>1403.7494940300001</v>
      </c>
      <c r="D16" s="333"/>
      <c r="E16" s="333">
        <v>0.99939643359188846</v>
      </c>
      <c r="F16" s="333">
        <v>0.99939643359188846</v>
      </c>
      <c r="G16" s="333">
        <v>0</v>
      </c>
      <c r="H16" s="333">
        <v>0</v>
      </c>
      <c r="I16" s="333"/>
      <c r="J16" s="333"/>
      <c r="K16" s="333"/>
      <c r="L16" s="333"/>
      <c r="M16" s="333"/>
      <c r="N16" s="333"/>
      <c r="O16" s="332">
        <v>302.59246051000002</v>
      </c>
      <c r="P16" s="332">
        <v>302.59246068000004</v>
      </c>
    </row>
    <row r="17" spans="1:16" ht="24" customHeight="1" x14ac:dyDescent="0.3">
      <c r="A17" s="222">
        <v>4.2</v>
      </c>
      <c r="B17" s="329" t="s">
        <v>515</v>
      </c>
      <c r="C17" s="332">
        <v>147774.84749257</v>
      </c>
      <c r="D17" s="333"/>
      <c r="E17" s="333">
        <v>0.98824696645985488</v>
      </c>
      <c r="F17" s="333">
        <v>0.98824696645985488</v>
      </c>
      <c r="G17" s="333">
        <v>0</v>
      </c>
      <c r="H17" s="333">
        <v>0</v>
      </c>
      <c r="I17" s="333"/>
      <c r="J17" s="333"/>
      <c r="K17" s="333"/>
      <c r="L17" s="333"/>
      <c r="M17" s="333">
        <v>-5.0984644057093777E-7</v>
      </c>
      <c r="N17" s="333"/>
      <c r="O17" s="332">
        <v>33051.328082139989</v>
      </c>
      <c r="P17" s="332">
        <v>33170.369178590001</v>
      </c>
    </row>
    <row r="18" spans="1:16" ht="12" customHeight="1" x14ac:dyDescent="0.3">
      <c r="A18" s="530">
        <v>4.3</v>
      </c>
      <c r="B18" s="553" t="s">
        <v>484</v>
      </c>
      <c r="C18" s="330"/>
      <c r="D18" s="331"/>
      <c r="E18" s="331"/>
      <c r="F18" s="331"/>
      <c r="G18" s="331"/>
      <c r="H18" s="331"/>
      <c r="I18" s="331"/>
      <c r="J18" s="331"/>
      <c r="K18" s="331"/>
      <c r="L18" s="331"/>
      <c r="M18" s="331"/>
      <c r="N18" s="331"/>
      <c r="O18" s="330"/>
      <c r="P18" s="330"/>
    </row>
    <row r="19" spans="1:16" ht="12" customHeight="1" x14ac:dyDescent="0.3">
      <c r="A19" s="530">
        <v>4.4000000000000004</v>
      </c>
      <c r="B19" s="553" t="s">
        <v>485</v>
      </c>
      <c r="C19" s="555">
        <v>1130.6240655800002</v>
      </c>
      <c r="D19" s="550">
        <v>1.0458490792811909E-2</v>
      </c>
      <c r="E19" s="550">
        <v>0.35077396918537285</v>
      </c>
      <c r="F19" s="550">
        <v>0</v>
      </c>
      <c r="G19" s="550">
        <v>1.9803657140902865E-2</v>
      </c>
      <c r="H19" s="550">
        <v>0.33097031204446997</v>
      </c>
      <c r="I19" s="550"/>
      <c r="J19" s="550"/>
      <c r="K19" s="550"/>
      <c r="L19" s="550"/>
      <c r="M19" s="550">
        <v>5.9762812836765114E-2</v>
      </c>
      <c r="N19" s="550"/>
      <c r="O19" s="555">
        <v>478.77796139000003</v>
      </c>
      <c r="P19" s="555">
        <v>478.77796139000003</v>
      </c>
    </row>
    <row r="20" spans="1:16" ht="12" customHeight="1" x14ac:dyDescent="0.3">
      <c r="A20" s="530">
        <v>4.5</v>
      </c>
      <c r="B20" s="553" t="s">
        <v>486</v>
      </c>
      <c r="C20" s="555">
        <v>27028.01322832</v>
      </c>
      <c r="D20" s="550">
        <v>1.7250661145949909E-2</v>
      </c>
      <c r="E20" s="550">
        <v>5.7527763538713E-2</v>
      </c>
      <c r="F20" s="550">
        <v>0</v>
      </c>
      <c r="G20" s="550">
        <v>1.4089779880711964E-4</v>
      </c>
      <c r="H20" s="550">
        <v>5.7386865739905882E-2</v>
      </c>
      <c r="I20" s="550"/>
      <c r="J20" s="550"/>
      <c r="K20" s="550"/>
      <c r="L20" s="550"/>
      <c r="M20" s="550">
        <v>2.24436764154901E-2</v>
      </c>
      <c r="N20" s="550"/>
      <c r="O20" s="555">
        <v>10354.758657910001</v>
      </c>
      <c r="P20" s="555">
        <v>10354.758657910001</v>
      </c>
    </row>
    <row r="21" spans="1:16" ht="12" customHeight="1" x14ac:dyDescent="0.3">
      <c r="A21" s="264">
        <v>5</v>
      </c>
      <c r="B21" s="545" t="s">
        <v>291</v>
      </c>
      <c r="C21" s="545">
        <v>314749.24055616005</v>
      </c>
      <c r="D21" s="551">
        <v>4.4711467803173312E-3</v>
      </c>
      <c r="E21" s="551">
        <v>0.67928515565937109</v>
      </c>
      <c r="F21" s="551">
        <v>0.64643496496718689</v>
      </c>
      <c r="G21" s="551">
        <v>1.572295921462914E-3</v>
      </c>
      <c r="H21" s="551">
        <v>3.1277894770721244E-2</v>
      </c>
      <c r="I21" s="551"/>
      <c r="J21" s="551"/>
      <c r="K21" s="551"/>
      <c r="L21" s="551"/>
      <c r="M21" s="551">
        <v>3.3091636753104642E-3</v>
      </c>
      <c r="N21" s="551"/>
      <c r="O21" s="545">
        <v>96331.178871220021</v>
      </c>
      <c r="P21" s="545">
        <v>96198.889659990004</v>
      </c>
    </row>
    <row r="22" spans="1:16" ht="12" customHeight="1" x14ac:dyDescent="0.3">
      <c r="A22" s="1"/>
      <c r="B22" s="1"/>
      <c r="C22" s="1"/>
      <c r="D22" s="1"/>
      <c r="E22" s="1"/>
      <c r="F22" s="1"/>
      <c r="G22" s="1"/>
      <c r="H22" s="1"/>
      <c r="I22" s="1"/>
      <c r="J22" s="1"/>
      <c r="K22" s="1"/>
      <c r="L22" s="1"/>
      <c r="M22" s="1"/>
      <c r="N22" s="1"/>
      <c r="O22" s="1"/>
      <c r="P22" s="1"/>
    </row>
    <row r="23" spans="1:16" ht="12" customHeight="1" x14ac:dyDescent="0.3">
      <c r="A23" s="1"/>
      <c r="B23" s="1"/>
      <c r="C23" s="1"/>
      <c r="D23" s="1"/>
      <c r="E23" s="1"/>
      <c r="F23" s="1"/>
      <c r="G23" s="1"/>
      <c r="H23" s="1"/>
      <c r="I23" s="1"/>
      <c r="J23" s="1"/>
      <c r="K23" s="1"/>
      <c r="L23" s="1"/>
      <c r="M23" s="1"/>
      <c r="N23" s="1"/>
      <c r="O23" s="1"/>
      <c r="P23" s="1"/>
    </row>
    <row r="24" spans="1:16" ht="48" customHeight="1" x14ac:dyDescent="0.3">
      <c r="A24" s="319" t="s">
        <v>11</v>
      </c>
      <c r="B24" s="320"/>
      <c r="C24" s="1772" t="s">
        <v>491</v>
      </c>
      <c r="D24" s="1775" t="s">
        <v>492</v>
      </c>
      <c r="E24" s="1776"/>
      <c r="F24" s="1776"/>
      <c r="G24" s="1776"/>
      <c r="H24" s="1776"/>
      <c r="I24" s="1776"/>
      <c r="J24" s="1776"/>
      <c r="K24" s="1776"/>
      <c r="L24" s="1776"/>
      <c r="M24" s="1776"/>
      <c r="N24" s="1777"/>
      <c r="O24" s="1775" t="s">
        <v>493</v>
      </c>
      <c r="P24" s="1776"/>
    </row>
    <row r="25" spans="1:16" ht="36" customHeight="1" x14ac:dyDescent="0.3">
      <c r="A25" s="1778" t="s">
        <v>516</v>
      </c>
      <c r="B25" s="1778"/>
      <c r="C25" s="1773"/>
      <c r="D25" s="1775" t="s">
        <v>495</v>
      </c>
      <c r="E25" s="1776"/>
      <c r="F25" s="1776"/>
      <c r="G25" s="1776"/>
      <c r="H25" s="1776"/>
      <c r="I25" s="1776"/>
      <c r="J25" s="1776"/>
      <c r="K25" s="1776"/>
      <c r="L25" s="1777"/>
      <c r="M25" s="1775" t="s">
        <v>496</v>
      </c>
      <c r="N25" s="1777"/>
      <c r="O25" s="1780" t="s">
        <v>497</v>
      </c>
      <c r="P25" s="1783" t="s">
        <v>498</v>
      </c>
    </row>
    <row r="26" spans="1:16" ht="12" customHeight="1" x14ac:dyDescent="0.3">
      <c r="A26" s="1778"/>
      <c r="B26" s="1778"/>
      <c r="C26" s="1773"/>
      <c r="D26" s="1783" t="s">
        <v>499</v>
      </c>
      <c r="E26" s="1783" t="s">
        <v>500</v>
      </c>
      <c r="F26" s="1785"/>
      <c r="G26" s="1785"/>
      <c r="H26" s="1786"/>
      <c r="I26" s="1783" t="s">
        <v>501</v>
      </c>
      <c r="J26" s="1785"/>
      <c r="K26" s="1785"/>
      <c r="L26" s="1786"/>
      <c r="M26" s="1787" t="s">
        <v>502</v>
      </c>
      <c r="N26" s="1789" t="s">
        <v>503</v>
      </c>
      <c r="O26" s="1781"/>
      <c r="P26" s="1784"/>
    </row>
    <row r="27" spans="1:16" ht="96" customHeight="1" x14ac:dyDescent="0.3">
      <c r="A27" s="1778"/>
      <c r="B27" s="1778"/>
      <c r="C27" s="1774"/>
      <c r="D27" s="1779"/>
      <c r="E27" s="1779"/>
      <c r="F27" s="324" t="s">
        <v>504</v>
      </c>
      <c r="G27" s="324" t="s">
        <v>505</v>
      </c>
      <c r="H27" s="325" t="s">
        <v>506</v>
      </c>
      <c r="I27" s="1779"/>
      <c r="J27" s="324" t="s">
        <v>507</v>
      </c>
      <c r="K27" s="326" t="s">
        <v>508</v>
      </c>
      <c r="L27" s="324" t="s">
        <v>509</v>
      </c>
      <c r="M27" s="1788"/>
      <c r="N27" s="1790"/>
      <c r="O27" s="1782"/>
      <c r="P27" s="1779"/>
    </row>
    <row r="28" spans="1:16" ht="12" customHeight="1" x14ac:dyDescent="0.3">
      <c r="A28" s="1779"/>
      <c r="B28" s="1779"/>
      <c r="C28" s="326" t="s">
        <v>0</v>
      </c>
      <c r="D28" s="327" t="s">
        <v>1</v>
      </c>
      <c r="E28" s="327" t="s">
        <v>2</v>
      </c>
      <c r="F28" s="327" t="s">
        <v>3</v>
      </c>
      <c r="G28" s="327" t="s">
        <v>4</v>
      </c>
      <c r="H28" s="327" t="s">
        <v>302</v>
      </c>
      <c r="I28" s="327" t="s">
        <v>303</v>
      </c>
      <c r="J28" s="327" t="s">
        <v>304</v>
      </c>
      <c r="K28" s="327" t="s">
        <v>305</v>
      </c>
      <c r="L28" s="327" t="s">
        <v>306</v>
      </c>
      <c r="M28" s="327" t="s">
        <v>307</v>
      </c>
      <c r="N28" s="327" t="s">
        <v>308</v>
      </c>
      <c r="O28" s="327" t="s">
        <v>309</v>
      </c>
      <c r="P28" s="327" t="s">
        <v>310</v>
      </c>
    </row>
    <row r="29" spans="1:16" ht="12" customHeight="1" x14ac:dyDescent="0.3">
      <c r="A29" s="530">
        <v>1</v>
      </c>
      <c r="B29" s="543" t="s">
        <v>510</v>
      </c>
      <c r="C29" s="334"/>
      <c r="D29" s="1"/>
      <c r="E29" s="1"/>
      <c r="F29" s="1"/>
      <c r="G29" s="1"/>
      <c r="H29" s="1"/>
      <c r="I29" s="1"/>
      <c r="J29" s="1"/>
      <c r="K29" s="1"/>
      <c r="L29" s="1"/>
      <c r="M29" s="1"/>
      <c r="N29" s="1"/>
      <c r="O29" s="1"/>
      <c r="P29" s="1"/>
    </row>
    <row r="30" spans="1:16" ht="12" customHeight="1" x14ac:dyDescent="0.3">
      <c r="A30" s="530">
        <v>2</v>
      </c>
      <c r="B30" s="544" t="s">
        <v>399</v>
      </c>
      <c r="C30" s="547">
        <v>28052.17827421</v>
      </c>
      <c r="D30" s="548">
        <v>1.7877901747867866E-4</v>
      </c>
      <c r="E30" s="548">
        <v>9.5693200628071907E-4</v>
      </c>
      <c r="F30" s="548">
        <v>4.4462701449043832E-4</v>
      </c>
      <c r="G30" s="548"/>
      <c r="H30" s="548">
        <v>5.1230499179028075E-4</v>
      </c>
      <c r="I30" s="548"/>
      <c r="J30" s="548"/>
      <c r="K30" s="548"/>
      <c r="L30" s="548"/>
      <c r="M30" s="548">
        <v>1.0545743637993762E-3</v>
      </c>
      <c r="N30" s="548"/>
      <c r="O30" s="547">
        <v>2603.6249842800007</v>
      </c>
      <c r="P30" s="547">
        <v>2613.6007926399998</v>
      </c>
    </row>
    <row r="31" spans="1:16" ht="12" customHeight="1" x14ac:dyDescent="0.3">
      <c r="A31" s="530">
        <v>3</v>
      </c>
      <c r="B31" s="544" t="s">
        <v>400</v>
      </c>
      <c r="C31" s="547">
        <v>7691.1531369100012</v>
      </c>
      <c r="D31" s="548">
        <v>3.629983958476574E-4</v>
      </c>
      <c r="E31" s="548">
        <v>0.36614530312958876</v>
      </c>
      <c r="F31" s="548">
        <v>2.9629876163349462E-4</v>
      </c>
      <c r="G31" s="548">
        <v>0.18081379464363578</v>
      </c>
      <c r="H31" s="548">
        <v>0.1850352097243195</v>
      </c>
      <c r="I31" s="548"/>
      <c r="J31" s="548"/>
      <c r="K31" s="548"/>
      <c r="L31" s="548"/>
      <c r="M31" s="548">
        <v>0.29098461365842099</v>
      </c>
      <c r="N31" s="548"/>
      <c r="O31" s="547">
        <v>4290.57751147</v>
      </c>
      <c r="P31" s="547">
        <v>4308.8974940600001</v>
      </c>
    </row>
    <row r="32" spans="1:16" ht="12" customHeight="1" x14ac:dyDescent="0.3">
      <c r="A32" s="530">
        <v>3.1</v>
      </c>
      <c r="B32" s="546" t="s">
        <v>511</v>
      </c>
      <c r="C32" s="549">
        <v>1904.5610637000002</v>
      </c>
      <c r="D32" s="550"/>
      <c r="E32" s="550">
        <v>0.50904420111715198</v>
      </c>
      <c r="F32" s="550">
        <v>5.0710576227139172E-4</v>
      </c>
      <c r="G32" s="550">
        <v>9.2399862883955255E-2</v>
      </c>
      <c r="H32" s="550">
        <v>0.41613723247092543</v>
      </c>
      <c r="I32" s="550"/>
      <c r="J32" s="550"/>
      <c r="K32" s="550"/>
      <c r="L32" s="550"/>
      <c r="M32" s="550">
        <v>2.5616023560421166E-2</v>
      </c>
      <c r="N32" s="550"/>
      <c r="O32" s="549">
        <v>1104.27556286</v>
      </c>
      <c r="P32" s="549">
        <v>1101.1637578800003</v>
      </c>
    </row>
    <row r="33" spans="1:16" ht="24" customHeight="1" x14ac:dyDescent="0.3">
      <c r="A33" s="222">
        <v>3.2</v>
      </c>
      <c r="B33" s="329" t="s">
        <v>512</v>
      </c>
      <c r="C33" s="549"/>
      <c r="D33" s="550"/>
      <c r="E33" s="550"/>
      <c r="F33" s="550"/>
      <c r="G33" s="550"/>
      <c r="H33" s="550"/>
      <c r="I33" s="550"/>
      <c r="J33" s="550"/>
      <c r="K33" s="550"/>
      <c r="L33" s="550"/>
      <c r="M33" s="550"/>
      <c r="N33" s="550"/>
      <c r="O33" s="549"/>
      <c r="P33" s="549"/>
    </row>
    <row r="34" spans="1:16" ht="12" customHeight="1" x14ac:dyDescent="0.3">
      <c r="A34" s="530">
        <v>3.3</v>
      </c>
      <c r="B34" s="546" t="s">
        <v>513</v>
      </c>
      <c r="C34" s="549">
        <v>5786.5920732100012</v>
      </c>
      <c r="D34" s="550">
        <v>3.629983958476574E-4</v>
      </c>
      <c r="E34" s="550">
        <v>0.31911249457673424</v>
      </c>
      <c r="F34" s="550">
        <v>2.2691512437502816E-4</v>
      </c>
      <c r="G34" s="550">
        <v>0.20991377780949688</v>
      </c>
      <c r="H34" s="550">
        <v>0.10897180164286237</v>
      </c>
      <c r="I34" s="550"/>
      <c r="J34" s="550"/>
      <c r="K34" s="550"/>
      <c r="L34" s="550"/>
      <c r="M34" s="550">
        <v>0.26536859009799985</v>
      </c>
      <c r="N34" s="550"/>
      <c r="O34" s="549">
        <v>3186.3019486100002</v>
      </c>
      <c r="P34" s="549">
        <v>3207.7337361800001</v>
      </c>
    </row>
    <row r="35" spans="1:16" ht="12" customHeight="1" x14ac:dyDescent="0.3">
      <c r="A35" s="264">
        <v>4</v>
      </c>
      <c r="B35" s="545" t="s">
        <v>291</v>
      </c>
      <c r="C35" s="545">
        <v>35743.331411120002</v>
      </c>
      <c r="D35" s="551">
        <v>1.9907670127766174E-4</v>
      </c>
      <c r="E35" s="551">
        <v>7.9540765318616174E-2</v>
      </c>
      <c r="F35" s="551">
        <v>4.1270868515764505E-4</v>
      </c>
      <c r="G35" s="551">
        <v>3.8908799464615368E-2</v>
      </c>
      <c r="H35" s="551">
        <v>4.0219257168843163E-2</v>
      </c>
      <c r="I35" s="551"/>
      <c r="J35" s="551"/>
      <c r="K35" s="551"/>
      <c r="L35" s="551"/>
      <c r="M35" s="551">
        <v>4.5155896607806292E-2</v>
      </c>
      <c r="N35" s="551"/>
      <c r="O35" s="545">
        <v>6894.2024957500007</v>
      </c>
      <c r="P35" s="545">
        <v>6922.4982866999999</v>
      </c>
    </row>
    <row r="36" spans="1:16" x14ac:dyDescent="0.3">
      <c r="A36" s="117"/>
      <c r="B36" s="117"/>
      <c r="C36" s="117"/>
      <c r="D36" s="117"/>
      <c r="E36" s="117"/>
      <c r="F36" s="117"/>
      <c r="G36" s="117"/>
      <c r="H36" s="117"/>
      <c r="I36" s="117"/>
      <c r="J36" s="117"/>
      <c r="K36" s="117"/>
      <c r="L36" s="117"/>
      <c r="M36" s="117"/>
      <c r="N36" s="117"/>
      <c r="O36" s="117"/>
      <c r="P36" s="117"/>
    </row>
  </sheetData>
  <mergeCells count="31">
    <mergeCell ref="N6:N7"/>
    <mergeCell ref="A2:P2"/>
    <mergeCell ref="C4:C7"/>
    <mergeCell ref="D4:N4"/>
    <mergeCell ref="O4:P4"/>
    <mergeCell ref="A5:B8"/>
    <mergeCell ref="D5:L5"/>
    <mergeCell ref="M5:N5"/>
    <mergeCell ref="O5:O7"/>
    <mergeCell ref="P5:P7"/>
    <mergeCell ref="D6:D7"/>
    <mergeCell ref="E6:E7"/>
    <mergeCell ref="F6:H6"/>
    <mergeCell ref="I6:I7"/>
    <mergeCell ref="J6:L6"/>
    <mergeCell ref="M6:M7"/>
    <mergeCell ref="C24:C27"/>
    <mergeCell ref="D24:N24"/>
    <mergeCell ref="O24:P24"/>
    <mergeCell ref="A25:B28"/>
    <mergeCell ref="D25:L25"/>
    <mergeCell ref="M25:N25"/>
    <mergeCell ref="O25:O27"/>
    <mergeCell ref="P25:P27"/>
    <mergeCell ref="D26:D27"/>
    <mergeCell ref="E26:E27"/>
    <mergeCell ref="F26:H26"/>
    <mergeCell ref="I26:I27"/>
    <mergeCell ref="J26:L26"/>
    <mergeCell ref="M26:M27"/>
    <mergeCell ref="N26:N27"/>
  </mergeCells>
  <hyperlinks>
    <hyperlink ref="R1" location="ToC!A1" display="Click here to navigate back to ToC" xr:uid="{DD09D7E4-FF97-44CE-8B2B-E0A592F0FAC3}"/>
  </hyperlinks>
  <pageMargins left="0.70866141732283472" right="0.70866141732283472" top="0.74803149606299213" bottom="0.74803149606299213" header="0.31496062992125984" footer="0.31496062992125984"/>
  <pageSetup paperSize="9" scale="76" orientation="landscape" r:id="rId1"/>
  <rowBreaks count="1" manualBreakCount="1">
    <brk id="21" max="15"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0C475-2EF7-4141-B677-0FE9B1ACCBEC}">
  <sheetPr>
    <tabColor theme="3" tint="0.749992370372631"/>
  </sheetPr>
  <dimension ref="A1:E15"/>
  <sheetViews>
    <sheetView view="pageBreakPreview" zoomScaleNormal="130" zoomScaleSheetLayoutView="100" workbookViewId="0"/>
  </sheetViews>
  <sheetFormatPr defaultColWidth="9.33203125" defaultRowHeight="14.4" x14ac:dyDescent="0.3"/>
  <cols>
    <col min="1" max="1" width="6.44140625" customWidth="1"/>
    <col min="2" max="2" width="83.33203125" customWidth="1"/>
    <col min="3" max="3" width="24.88671875" customWidth="1"/>
  </cols>
  <sheetData>
    <row r="1" spans="1:5" ht="12" customHeight="1" x14ac:dyDescent="0.3">
      <c r="A1" s="232" t="s">
        <v>517</v>
      </c>
      <c r="B1" s="232"/>
      <c r="C1" s="1"/>
      <c r="E1" s="1634" t="s">
        <v>2269</v>
      </c>
    </row>
    <row r="2" spans="1:5" ht="24" customHeight="1" x14ac:dyDescent="0.3">
      <c r="A2" s="1794" t="s">
        <v>518</v>
      </c>
      <c r="B2" s="1794"/>
      <c r="C2" s="1794"/>
    </row>
    <row r="3" spans="1:5" ht="12" customHeight="1" x14ac:dyDescent="0.3">
      <c r="A3" s="1"/>
      <c r="B3" s="1"/>
      <c r="C3" s="335"/>
    </row>
    <row r="4" spans="1:5" ht="12" customHeight="1" x14ac:dyDescent="0.3">
      <c r="A4" s="207" t="s">
        <v>11</v>
      </c>
      <c r="B4" s="1"/>
      <c r="C4" s="336" t="s">
        <v>519</v>
      </c>
    </row>
    <row r="5" spans="1:5" ht="12" customHeight="1" x14ac:dyDescent="0.3">
      <c r="A5" s="1"/>
      <c r="B5" s="337"/>
      <c r="C5" s="338" t="s">
        <v>0</v>
      </c>
    </row>
    <row r="6" spans="1:5" ht="12" customHeight="1" x14ac:dyDescent="0.3">
      <c r="A6" s="267">
        <v>1</v>
      </c>
      <c r="B6" s="556" t="s">
        <v>520</v>
      </c>
      <c r="C6" s="557">
        <v>106663.37151736001</v>
      </c>
    </row>
    <row r="7" spans="1:5" ht="12" customHeight="1" x14ac:dyDescent="0.3">
      <c r="A7" s="530">
        <v>2</v>
      </c>
      <c r="B7" s="223" t="s">
        <v>521</v>
      </c>
      <c r="C7" s="90">
        <v>-1518.8265201013014</v>
      </c>
    </row>
    <row r="8" spans="1:5" ht="12" customHeight="1" x14ac:dyDescent="0.3">
      <c r="A8" s="530">
        <v>3</v>
      </c>
      <c r="B8" s="223" t="s">
        <v>522</v>
      </c>
      <c r="C8" s="90">
        <v>220.64688658150146</v>
      </c>
    </row>
    <row r="9" spans="1:5" ht="12" customHeight="1" x14ac:dyDescent="0.3">
      <c r="A9" s="530">
        <v>4</v>
      </c>
      <c r="B9" s="223" t="s">
        <v>523</v>
      </c>
      <c r="C9" s="90">
        <v>227.479630828182</v>
      </c>
    </row>
    <row r="10" spans="1:5" ht="12" customHeight="1" x14ac:dyDescent="0.3">
      <c r="A10" s="530">
        <v>5</v>
      </c>
      <c r="B10" s="223" t="s">
        <v>524</v>
      </c>
      <c r="C10" s="90">
        <v>0</v>
      </c>
    </row>
    <row r="11" spans="1:5" ht="12" customHeight="1" x14ac:dyDescent="0.3">
      <c r="A11" s="530">
        <v>6</v>
      </c>
      <c r="B11" s="223" t="s">
        <v>525</v>
      </c>
      <c r="C11" s="90">
        <v>0</v>
      </c>
    </row>
    <row r="12" spans="1:5" ht="12" customHeight="1" x14ac:dyDescent="0.3">
      <c r="A12" s="530">
        <v>7</v>
      </c>
      <c r="B12" s="223" t="s">
        <v>526</v>
      </c>
      <c r="C12" s="90">
        <v>195.94638975675835</v>
      </c>
    </row>
    <row r="13" spans="1:5" ht="12" customHeight="1" x14ac:dyDescent="0.3">
      <c r="A13" s="530">
        <v>8</v>
      </c>
      <c r="B13" s="223" t="s">
        <v>527</v>
      </c>
      <c r="C13" s="90">
        <v>65.14396289485903</v>
      </c>
    </row>
    <row r="14" spans="1:5" ht="12" customHeight="1" x14ac:dyDescent="0.3">
      <c r="A14" s="264">
        <v>9</v>
      </c>
      <c r="B14" s="531" t="s">
        <v>528</v>
      </c>
      <c r="C14" s="148">
        <v>105853.76186731999</v>
      </c>
    </row>
    <row r="15" spans="1:5" ht="12" customHeight="1" x14ac:dyDescent="0.3">
      <c r="A15" s="117"/>
      <c r="B15" s="117"/>
      <c r="C15" s="117"/>
    </row>
  </sheetData>
  <mergeCells count="1">
    <mergeCell ref="A2:C2"/>
  </mergeCells>
  <hyperlinks>
    <hyperlink ref="E1" location="ToC!A1" display="Click here to navigate back to ToC" xr:uid="{CF153B64-D033-4179-88AE-C1506728240B}"/>
  </hyperlinks>
  <pageMargins left="0.70866141732283472" right="0.70866141732283472" top="0.74803149606299213" bottom="0.74803149606299213" header="0.31496062992125984" footer="0.31496062992125984"/>
  <pageSetup paperSize="9" scale="76" orientation="portrait" r:id="rId1"/>
  <colBreaks count="1" manualBreakCount="1">
    <brk id="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73B3A-A55D-4AF6-9519-7D026559AD36}">
  <sheetPr>
    <tabColor rgb="FF0000A0"/>
  </sheetPr>
  <dimension ref="A1"/>
  <sheetViews>
    <sheetView workbookViewId="0"/>
  </sheetViews>
  <sheetFormatPr defaultRowHeight="14.4" x14ac:dyDescent="0.3"/>
  <sheetData/>
  <pageMargins left="0.7" right="0.7" top="0.75" bottom="0.75" header="0.3" footer="0.3"/>
  <pageSetup paperSize="9" orientation="portrait" verticalDpi="598"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4712B-37C6-40D0-8E10-3C566C40A49E}">
  <sheetPr>
    <tabColor theme="3" tint="0.749992370372631"/>
  </sheetPr>
  <dimension ref="A1:J214"/>
  <sheetViews>
    <sheetView view="pageBreakPreview" zoomScaleNormal="100" zoomScaleSheetLayoutView="100" workbookViewId="0">
      <selection sqref="A1:H1"/>
    </sheetView>
  </sheetViews>
  <sheetFormatPr defaultColWidth="9.109375" defaultRowHeight="14.4" x14ac:dyDescent="0.3"/>
  <cols>
    <col min="1" max="1" width="18.88671875" customWidth="1"/>
    <col min="2" max="2" width="15.33203125" customWidth="1"/>
    <col min="3" max="8" width="13.5546875" customWidth="1"/>
  </cols>
  <sheetData>
    <row r="1" spans="1:10" ht="12" customHeight="1" x14ac:dyDescent="0.3">
      <c r="A1" s="1796" t="s">
        <v>529</v>
      </c>
      <c r="B1" s="1796"/>
      <c r="C1" s="1796"/>
      <c r="D1" s="1796"/>
      <c r="E1" s="1796"/>
      <c r="F1" s="1796"/>
      <c r="G1" s="1796"/>
      <c r="H1" s="1796"/>
      <c r="J1" s="1634" t="s">
        <v>2269</v>
      </c>
    </row>
    <row r="2" spans="1:10" ht="84" customHeight="1" x14ac:dyDescent="0.3">
      <c r="A2" s="1806" t="s">
        <v>530</v>
      </c>
      <c r="B2" s="1806"/>
      <c r="C2" s="1806"/>
      <c r="D2" s="1806"/>
      <c r="E2" s="1806"/>
      <c r="F2" s="1806"/>
      <c r="G2" s="1806"/>
      <c r="H2" s="1806"/>
    </row>
    <row r="3" spans="1:10" ht="12" customHeight="1" x14ac:dyDescent="0.3">
      <c r="A3" s="339"/>
      <c r="B3" s="339"/>
      <c r="C3" s="339"/>
      <c r="D3" s="339"/>
      <c r="E3" s="339"/>
      <c r="F3" s="339"/>
      <c r="G3" s="339"/>
      <c r="H3" s="339"/>
    </row>
    <row r="4" spans="1:10" ht="12" customHeight="1" x14ac:dyDescent="0.3">
      <c r="A4" s="1807" t="s">
        <v>494</v>
      </c>
      <c r="B4" s="1807"/>
      <c r="C4" s="1807"/>
      <c r="D4" s="1807"/>
      <c r="E4" s="1807"/>
      <c r="F4" s="1807"/>
      <c r="G4" s="1807"/>
      <c r="H4" s="340"/>
    </row>
    <row r="5" spans="1:10" ht="36" customHeight="1" x14ac:dyDescent="0.3">
      <c r="A5" s="1801" t="s">
        <v>531</v>
      </c>
      <c r="B5" s="1801" t="s">
        <v>424</v>
      </c>
      <c r="C5" s="1799" t="s">
        <v>532</v>
      </c>
      <c r="D5" s="1801"/>
      <c r="E5" s="1797" t="s">
        <v>533</v>
      </c>
      <c r="F5" s="1803" t="s">
        <v>534</v>
      </c>
      <c r="G5" s="1799" t="s">
        <v>535</v>
      </c>
      <c r="H5" s="1799" t="s">
        <v>536</v>
      </c>
    </row>
    <row r="6" spans="1:10" ht="60" customHeight="1" x14ac:dyDescent="0.3">
      <c r="A6" s="1802"/>
      <c r="B6" s="1802"/>
      <c r="C6" s="341"/>
      <c r="D6" s="342" t="s">
        <v>537</v>
      </c>
      <c r="E6" s="1798"/>
      <c r="F6" s="1804"/>
      <c r="G6" s="1800"/>
      <c r="H6" s="1800"/>
    </row>
    <row r="7" spans="1:10" ht="14.4" customHeight="1" x14ac:dyDescent="0.3">
      <c r="A7" s="365" t="s">
        <v>0</v>
      </c>
      <c r="B7" s="343" t="s">
        <v>1</v>
      </c>
      <c r="C7" s="343" t="s">
        <v>2</v>
      </c>
      <c r="D7" s="343" t="s">
        <v>538</v>
      </c>
      <c r="E7" s="343" t="s">
        <v>4</v>
      </c>
      <c r="F7" s="343" t="s">
        <v>539</v>
      </c>
      <c r="G7" s="343" t="s">
        <v>303</v>
      </c>
      <c r="H7" s="365" t="s">
        <v>304</v>
      </c>
    </row>
    <row r="8" spans="1:10" ht="15" customHeight="1" x14ac:dyDescent="0.3">
      <c r="A8" s="1796" t="s">
        <v>540</v>
      </c>
      <c r="B8" s="344" t="s">
        <v>438</v>
      </c>
      <c r="C8" s="354">
        <v>9995</v>
      </c>
      <c r="D8" s="354">
        <v>13</v>
      </c>
      <c r="E8" s="355">
        <v>1.30065E-3</v>
      </c>
      <c r="F8" s="355">
        <v>5.8711768584601438E-4</v>
      </c>
      <c r="G8" s="355">
        <v>7.2642400000000004E-4</v>
      </c>
      <c r="H8" s="355">
        <v>8.9669499999999998E-4</v>
      </c>
    </row>
    <row r="9" spans="1:10" ht="15" customHeight="1" x14ac:dyDescent="0.3">
      <c r="A9" s="1796"/>
      <c r="B9" s="347" t="s">
        <v>439</v>
      </c>
      <c r="C9" s="361">
        <v>7802</v>
      </c>
      <c r="D9" s="361">
        <v>9</v>
      </c>
      <c r="E9" s="362">
        <v>1.1535499999999999E-3</v>
      </c>
      <c r="F9" s="362">
        <v>4.361432515544904E-4</v>
      </c>
      <c r="G9" s="362">
        <v>5.1231099999999999E-4</v>
      </c>
      <c r="H9" s="362">
        <v>7.99116E-4</v>
      </c>
    </row>
    <row r="10" spans="1:10" ht="15" customHeight="1" x14ac:dyDescent="0.3">
      <c r="A10" s="1796"/>
      <c r="B10" s="347" t="s">
        <v>440</v>
      </c>
      <c r="C10" s="360">
        <v>2193</v>
      </c>
      <c r="D10" s="361">
        <v>4</v>
      </c>
      <c r="E10" s="362">
        <v>1.823985E-3</v>
      </c>
      <c r="F10" s="362">
        <v>1.5843943287938589E-3</v>
      </c>
      <c r="G10" s="362">
        <v>1.48817E-3</v>
      </c>
      <c r="H10" s="362">
        <v>1.237693E-3</v>
      </c>
    </row>
    <row r="11" spans="1:10" ht="15" customHeight="1" x14ac:dyDescent="0.3">
      <c r="A11" s="1796"/>
      <c r="B11" s="344" t="s">
        <v>441</v>
      </c>
      <c r="C11" s="353">
        <v>3101</v>
      </c>
      <c r="D11" s="354">
        <v>9</v>
      </c>
      <c r="E11" s="355">
        <v>2.9022900000000001E-3</v>
      </c>
      <c r="F11" s="355">
        <v>2.4709906590866209E-3</v>
      </c>
      <c r="G11" s="355">
        <v>2.2033489999999998E-3</v>
      </c>
      <c r="H11" s="355">
        <v>2.48525E-3</v>
      </c>
    </row>
    <row r="12" spans="1:10" ht="15" customHeight="1" x14ac:dyDescent="0.3">
      <c r="A12" s="1796"/>
      <c r="B12" s="344" t="s">
        <v>442</v>
      </c>
      <c r="C12" s="353">
        <v>6602</v>
      </c>
      <c r="D12" s="354">
        <v>16</v>
      </c>
      <c r="E12" s="355">
        <v>2.423508E-3</v>
      </c>
      <c r="F12" s="355">
        <v>4.8894616845670891E-3</v>
      </c>
      <c r="G12" s="355">
        <v>4.3193169999999996E-3</v>
      </c>
      <c r="H12" s="355">
        <v>4.8362420000000001E-3</v>
      </c>
    </row>
    <row r="13" spans="1:10" ht="15" customHeight="1" x14ac:dyDescent="0.3">
      <c r="A13" s="1796"/>
      <c r="B13" s="344" t="s">
        <v>443</v>
      </c>
      <c r="C13" s="353">
        <v>122</v>
      </c>
      <c r="D13" s="354">
        <v>0</v>
      </c>
      <c r="E13" s="355">
        <v>0</v>
      </c>
      <c r="F13" s="355">
        <v>6.4437603000000003E-3</v>
      </c>
      <c r="G13" s="355">
        <v>6.0280739999999996E-3</v>
      </c>
      <c r="H13" s="355">
        <v>1.923077E-3</v>
      </c>
    </row>
    <row r="14" spans="1:10" ht="15" customHeight="1" x14ac:dyDescent="0.3">
      <c r="A14" s="1796"/>
      <c r="B14" s="344" t="s">
        <v>444</v>
      </c>
      <c r="C14" s="353">
        <v>12541</v>
      </c>
      <c r="D14" s="354">
        <v>149</v>
      </c>
      <c r="E14" s="355">
        <v>1.1881030000000001E-2</v>
      </c>
      <c r="F14" s="355">
        <v>1.256084588248124E-2</v>
      </c>
      <c r="G14" s="355">
        <v>1.6689697E-2</v>
      </c>
      <c r="H14" s="355">
        <v>8.1051869999999998E-3</v>
      </c>
    </row>
    <row r="15" spans="1:10" ht="15" customHeight="1" x14ac:dyDescent="0.3">
      <c r="A15" s="1796"/>
      <c r="B15" s="347" t="s">
        <v>445</v>
      </c>
      <c r="C15" s="360">
        <v>5847</v>
      </c>
      <c r="D15" s="361">
        <v>65</v>
      </c>
      <c r="E15" s="362">
        <v>1.1116812E-2</v>
      </c>
      <c r="F15" s="362">
        <v>1.1166101368780769E-2</v>
      </c>
      <c r="G15" s="362">
        <v>1.1927738E-2</v>
      </c>
      <c r="H15" s="362">
        <v>7.131447E-3</v>
      </c>
    </row>
    <row r="16" spans="1:10" ht="15" customHeight="1" x14ac:dyDescent="0.3">
      <c r="A16" s="1796"/>
      <c r="B16" s="347" t="s">
        <v>446</v>
      </c>
      <c r="C16" s="360">
        <v>6694</v>
      </c>
      <c r="D16" s="361">
        <v>84</v>
      </c>
      <c r="E16" s="362">
        <v>1.2548551E-2</v>
      </c>
      <c r="F16" s="362">
        <v>2.3362549131500241E-2</v>
      </c>
      <c r="G16" s="362">
        <v>2.0849118999999999E-2</v>
      </c>
      <c r="H16" s="362">
        <v>9.0934529999999996E-3</v>
      </c>
    </row>
    <row r="17" spans="1:8" ht="15" customHeight="1" x14ac:dyDescent="0.3">
      <c r="A17" s="1796"/>
      <c r="B17" s="344" t="s">
        <v>447</v>
      </c>
      <c r="C17" s="353">
        <v>20048</v>
      </c>
      <c r="D17" s="354">
        <v>563</v>
      </c>
      <c r="E17" s="355">
        <v>2.8082602000000002E-2</v>
      </c>
      <c r="F17" s="355">
        <v>4.1231663158748787E-2</v>
      </c>
      <c r="G17" s="355">
        <v>4.4958361000000002E-2</v>
      </c>
      <c r="H17" s="355">
        <v>1.6043953E-2</v>
      </c>
    </row>
    <row r="18" spans="1:8" ht="15" customHeight="1" x14ac:dyDescent="0.3">
      <c r="A18" s="1796"/>
      <c r="B18" s="347" t="s">
        <v>448</v>
      </c>
      <c r="C18" s="360">
        <v>14048</v>
      </c>
      <c r="D18" s="361">
        <v>296</v>
      </c>
      <c r="E18" s="362">
        <v>2.1070615000000001E-2</v>
      </c>
      <c r="F18" s="362">
        <v>4.0392290559169243E-2</v>
      </c>
      <c r="G18" s="362">
        <v>3.4604902E-2</v>
      </c>
      <c r="H18" s="362">
        <v>1.207915E-2</v>
      </c>
    </row>
    <row r="19" spans="1:8" ht="15" customHeight="1" x14ac:dyDescent="0.3">
      <c r="A19" s="1796"/>
      <c r="B19" s="347" t="s">
        <v>449</v>
      </c>
      <c r="C19" s="360">
        <v>6000</v>
      </c>
      <c r="D19" s="361">
        <v>267</v>
      </c>
      <c r="E19" s="362">
        <v>4.4499999999999998E-2</v>
      </c>
      <c r="F19" s="362">
        <v>6.7122921700000004E-2</v>
      </c>
      <c r="G19" s="362">
        <v>6.9199259999999999E-2</v>
      </c>
      <c r="H19" s="362">
        <v>2.5494328E-2</v>
      </c>
    </row>
    <row r="20" spans="1:8" ht="15" customHeight="1" x14ac:dyDescent="0.3">
      <c r="A20" s="1796"/>
      <c r="B20" s="344" t="s">
        <v>450</v>
      </c>
      <c r="C20" s="353">
        <v>14363</v>
      </c>
      <c r="D20" s="354">
        <v>1879</v>
      </c>
      <c r="E20" s="355">
        <v>0.130822252</v>
      </c>
      <c r="F20" s="355">
        <v>0.23506425618418139</v>
      </c>
      <c r="G20" s="355">
        <v>0.30956191799999999</v>
      </c>
      <c r="H20" s="355">
        <v>8.8519460999999994E-2</v>
      </c>
    </row>
    <row r="21" spans="1:8" ht="15" customHeight="1" x14ac:dyDescent="0.3">
      <c r="A21" s="1796"/>
      <c r="B21" s="347" t="s">
        <v>451</v>
      </c>
      <c r="C21" s="360">
        <v>4942</v>
      </c>
      <c r="D21" s="361">
        <v>483</v>
      </c>
      <c r="E21" s="362">
        <v>9.7733711000000001E-2</v>
      </c>
      <c r="F21" s="362">
        <v>0.13555068405412429</v>
      </c>
      <c r="G21" s="362">
        <v>0.133384215</v>
      </c>
      <c r="H21" s="362">
        <v>5.9813975999999998E-2</v>
      </c>
    </row>
    <row r="22" spans="1:8" ht="15" customHeight="1" x14ac:dyDescent="0.3">
      <c r="A22" s="1796"/>
      <c r="B22" s="347" t="s">
        <v>452</v>
      </c>
      <c r="C22" s="360">
        <v>1519</v>
      </c>
      <c r="D22" s="361">
        <v>194</v>
      </c>
      <c r="E22" s="362">
        <v>0.12771560200000001</v>
      </c>
      <c r="F22" s="362">
        <v>0.25385169008595121</v>
      </c>
      <c r="G22" s="362">
        <v>0.24759545999999999</v>
      </c>
      <c r="H22" s="362">
        <v>8.7766939000000002E-2</v>
      </c>
    </row>
    <row r="23" spans="1:8" ht="15" customHeight="1" x14ac:dyDescent="0.3">
      <c r="A23" s="1796"/>
      <c r="B23" s="347" t="s">
        <v>453</v>
      </c>
      <c r="C23" s="360">
        <v>7902</v>
      </c>
      <c r="D23" s="361">
        <v>1202</v>
      </c>
      <c r="E23" s="362">
        <v>0.15211338899999999</v>
      </c>
      <c r="F23" s="362">
        <v>0.36830735991722829</v>
      </c>
      <c r="G23" s="362">
        <v>0.43165724300000002</v>
      </c>
      <c r="H23" s="362">
        <v>0.110191081</v>
      </c>
    </row>
    <row r="24" spans="1:8" ht="15" customHeight="1" x14ac:dyDescent="0.3">
      <c r="A24" s="1796"/>
      <c r="B24" s="344" t="s">
        <v>454</v>
      </c>
      <c r="C24" s="353">
        <v>1357</v>
      </c>
      <c r="D24" s="354">
        <v>1357</v>
      </c>
      <c r="E24" s="355">
        <v>1</v>
      </c>
      <c r="F24" s="355">
        <v>1</v>
      </c>
      <c r="G24" s="355">
        <v>1</v>
      </c>
      <c r="H24" s="355">
        <v>1</v>
      </c>
    </row>
    <row r="25" spans="1:8" ht="15" customHeight="1" x14ac:dyDescent="0.3">
      <c r="A25" s="117"/>
      <c r="B25" s="117"/>
      <c r="C25" s="117"/>
      <c r="D25" s="117"/>
      <c r="E25" s="117"/>
      <c r="F25" s="117"/>
      <c r="G25" s="117"/>
      <c r="H25" s="117"/>
    </row>
    <row r="26" spans="1:8" ht="36" customHeight="1" x14ac:dyDescent="0.3">
      <c r="A26" s="1801" t="s">
        <v>531</v>
      </c>
      <c r="B26" s="1797" t="s">
        <v>424</v>
      </c>
      <c r="C26" s="1799" t="s">
        <v>532</v>
      </c>
      <c r="D26" s="1801"/>
      <c r="E26" s="1797" t="s">
        <v>533</v>
      </c>
      <c r="F26" s="1803" t="s">
        <v>534</v>
      </c>
      <c r="G26" s="1797" t="s">
        <v>535</v>
      </c>
      <c r="H26" s="1799" t="s">
        <v>536</v>
      </c>
    </row>
    <row r="27" spans="1:8" ht="48" x14ac:dyDescent="0.3">
      <c r="A27" s="1802"/>
      <c r="B27" s="1798"/>
      <c r="C27" s="341"/>
      <c r="D27" s="342" t="s">
        <v>537</v>
      </c>
      <c r="E27" s="1798"/>
      <c r="F27" s="1804"/>
      <c r="G27" s="1798"/>
      <c r="H27" s="1800"/>
    </row>
    <row r="28" spans="1:8" x14ac:dyDescent="0.3">
      <c r="A28" s="343" t="s">
        <v>0</v>
      </c>
      <c r="B28" s="343" t="s">
        <v>1</v>
      </c>
      <c r="C28" s="343" t="s">
        <v>2</v>
      </c>
      <c r="D28" s="343" t="s">
        <v>538</v>
      </c>
      <c r="E28" s="343" t="s">
        <v>4</v>
      </c>
      <c r="F28" s="343" t="s">
        <v>539</v>
      </c>
      <c r="G28" s="343" t="s">
        <v>303</v>
      </c>
      <c r="H28" s="343" t="s">
        <v>304</v>
      </c>
    </row>
    <row r="29" spans="1:8" ht="15" customHeight="1" x14ac:dyDescent="0.3">
      <c r="A29" s="1796" t="s">
        <v>541</v>
      </c>
      <c r="B29" s="344" t="s">
        <v>438</v>
      </c>
      <c r="C29" s="354">
        <v>2</v>
      </c>
      <c r="D29" s="354">
        <v>0</v>
      </c>
      <c r="E29" s="355">
        <v>0</v>
      </c>
      <c r="F29" s="355">
        <v>1.118498460812943E-3</v>
      </c>
      <c r="G29" s="355">
        <v>1.225E-3</v>
      </c>
      <c r="H29" s="355">
        <v>0</v>
      </c>
    </row>
    <row r="30" spans="1:8" ht="15" customHeight="1" x14ac:dyDescent="0.3">
      <c r="A30" s="1796"/>
      <c r="B30" s="347" t="s">
        <v>439</v>
      </c>
      <c r="C30" s="361">
        <v>1</v>
      </c>
      <c r="D30" s="361">
        <v>0</v>
      </c>
      <c r="E30" s="362">
        <v>0</v>
      </c>
      <c r="F30" s="362">
        <v>9.5999975433505938E-4</v>
      </c>
      <c r="G30" s="362">
        <v>9.6000000000000002E-4</v>
      </c>
      <c r="H30" s="362">
        <v>0</v>
      </c>
    </row>
    <row r="31" spans="1:8" ht="15" customHeight="1" x14ac:dyDescent="0.3">
      <c r="A31" s="1796"/>
      <c r="B31" s="347" t="s">
        <v>440</v>
      </c>
      <c r="C31" s="360">
        <v>1</v>
      </c>
      <c r="D31" s="361">
        <v>0</v>
      </c>
      <c r="E31" s="362">
        <v>0</v>
      </c>
      <c r="F31" s="362">
        <v>1.4900013355366221E-3</v>
      </c>
      <c r="G31" s="362">
        <v>1.49E-3</v>
      </c>
      <c r="H31" s="362">
        <v>0</v>
      </c>
    </row>
    <row r="32" spans="1:8" ht="15" customHeight="1" x14ac:dyDescent="0.3">
      <c r="A32" s="1796"/>
      <c r="B32" s="344" t="s">
        <v>441</v>
      </c>
      <c r="C32" s="353">
        <v>1</v>
      </c>
      <c r="D32" s="354">
        <v>0</v>
      </c>
      <c r="E32" s="355">
        <v>0</v>
      </c>
      <c r="F32" s="355">
        <v>2.20999937188192E-3</v>
      </c>
      <c r="G32" s="355">
        <v>2.2100000000000002E-3</v>
      </c>
      <c r="H32" s="355">
        <v>0</v>
      </c>
    </row>
    <row r="33" spans="1:8" ht="15" customHeight="1" x14ac:dyDescent="0.3">
      <c r="A33" s="1796"/>
      <c r="B33" s="344" t="s">
        <v>442</v>
      </c>
      <c r="C33" s="351"/>
      <c r="D33" s="345"/>
      <c r="E33" s="346"/>
      <c r="F33" s="346"/>
      <c r="G33" s="346"/>
      <c r="H33" s="346"/>
    </row>
    <row r="34" spans="1:8" ht="15" customHeight="1" x14ac:dyDescent="0.3">
      <c r="A34" s="1796"/>
      <c r="B34" s="344" t="s">
        <v>443</v>
      </c>
      <c r="C34" s="351"/>
      <c r="D34" s="345"/>
      <c r="E34" s="346"/>
      <c r="F34" s="346"/>
      <c r="G34" s="346"/>
      <c r="H34" s="346"/>
    </row>
    <row r="35" spans="1:8" ht="15" customHeight="1" x14ac:dyDescent="0.3">
      <c r="A35" s="1796"/>
      <c r="B35" s="344" t="s">
        <v>444</v>
      </c>
      <c r="C35" s="351"/>
      <c r="D35" s="345"/>
      <c r="E35" s="346"/>
      <c r="F35" s="346"/>
      <c r="G35" s="346"/>
      <c r="H35" s="346"/>
    </row>
    <row r="36" spans="1:8" ht="15" customHeight="1" x14ac:dyDescent="0.3">
      <c r="A36" s="1796"/>
      <c r="B36" s="347" t="s">
        <v>445</v>
      </c>
      <c r="C36" s="350"/>
      <c r="D36" s="348"/>
      <c r="E36" s="349"/>
      <c r="F36" s="349"/>
      <c r="G36" s="349"/>
      <c r="H36" s="349"/>
    </row>
    <row r="37" spans="1:8" ht="15" customHeight="1" x14ac:dyDescent="0.3">
      <c r="A37" s="1796"/>
      <c r="B37" s="347" t="s">
        <v>446</v>
      </c>
      <c r="C37" s="350"/>
      <c r="D37" s="348"/>
      <c r="E37" s="349"/>
      <c r="F37" s="349"/>
      <c r="G37" s="349"/>
      <c r="H37" s="349"/>
    </row>
    <row r="38" spans="1:8" ht="15" customHeight="1" x14ac:dyDescent="0.3">
      <c r="A38" s="1796"/>
      <c r="B38" s="344" t="s">
        <v>447</v>
      </c>
      <c r="C38" s="351"/>
      <c r="D38" s="345"/>
      <c r="E38" s="346"/>
      <c r="F38" s="346"/>
      <c r="G38" s="346"/>
      <c r="H38" s="346"/>
    </row>
    <row r="39" spans="1:8" ht="15" customHeight="1" x14ac:dyDescent="0.3">
      <c r="A39" s="1796"/>
      <c r="B39" s="347" t="s">
        <v>448</v>
      </c>
      <c r="C39" s="350"/>
      <c r="D39" s="348"/>
      <c r="E39" s="349"/>
      <c r="F39" s="349"/>
      <c r="G39" s="349"/>
      <c r="H39" s="349"/>
    </row>
    <row r="40" spans="1:8" ht="15" customHeight="1" x14ac:dyDescent="0.3">
      <c r="A40" s="1796"/>
      <c r="B40" s="347" t="s">
        <v>449</v>
      </c>
      <c r="C40" s="350"/>
      <c r="D40" s="348"/>
      <c r="E40" s="349"/>
      <c r="F40" s="349"/>
      <c r="G40" s="349"/>
      <c r="H40" s="349"/>
    </row>
    <row r="41" spans="1:8" ht="15" customHeight="1" x14ac:dyDescent="0.3">
      <c r="A41" s="1796"/>
      <c r="B41" s="344" t="s">
        <v>450</v>
      </c>
      <c r="C41" s="351"/>
      <c r="D41" s="345"/>
      <c r="E41" s="346"/>
      <c r="F41" s="346"/>
      <c r="G41" s="346"/>
      <c r="H41" s="346"/>
    </row>
    <row r="42" spans="1:8" ht="15" customHeight="1" x14ac:dyDescent="0.3">
      <c r="A42" s="1796"/>
      <c r="B42" s="347" t="s">
        <v>451</v>
      </c>
      <c r="C42" s="350"/>
      <c r="D42" s="348"/>
      <c r="E42" s="349"/>
      <c r="F42" s="349"/>
      <c r="G42" s="349"/>
      <c r="H42" s="349"/>
    </row>
    <row r="43" spans="1:8" ht="15" customHeight="1" x14ac:dyDescent="0.3">
      <c r="A43" s="1796"/>
      <c r="B43" s="347" t="s">
        <v>452</v>
      </c>
      <c r="C43" s="350"/>
      <c r="D43" s="348"/>
      <c r="E43" s="349"/>
      <c r="F43" s="349"/>
      <c r="G43" s="349"/>
      <c r="H43" s="349"/>
    </row>
    <row r="44" spans="1:8" ht="15" customHeight="1" x14ac:dyDescent="0.3">
      <c r="A44" s="1796"/>
      <c r="B44" s="347" t="s">
        <v>453</v>
      </c>
      <c r="C44" s="350"/>
      <c r="D44" s="348"/>
      <c r="E44" s="349"/>
      <c r="F44" s="349"/>
      <c r="G44" s="349"/>
      <c r="H44" s="349"/>
    </row>
    <row r="45" spans="1:8" ht="15" customHeight="1" x14ac:dyDescent="0.3">
      <c r="A45" s="1796"/>
      <c r="B45" s="344" t="s">
        <v>454</v>
      </c>
      <c r="C45" s="351"/>
      <c r="D45" s="345"/>
      <c r="E45" s="346"/>
      <c r="F45" s="346"/>
      <c r="G45" s="346"/>
      <c r="H45" s="346"/>
    </row>
    <row r="46" spans="1:8" x14ac:dyDescent="0.3">
      <c r="A46" s="352"/>
      <c r="B46" s="344"/>
      <c r="C46" s="353"/>
      <c r="D46" s="354"/>
      <c r="E46" s="355"/>
      <c r="F46" s="355"/>
      <c r="G46" s="355"/>
      <c r="H46" s="355"/>
    </row>
    <row r="47" spans="1:8" ht="36" customHeight="1" x14ac:dyDescent="0.3">
      <c r="A47" s="1801" t="s">
        <v>531</v>
      </c>
      <c r="B47" s="1797" t="s">
        <v>424</v>
      </c>
      <c r="C47" s="1799" t="s">
        <v>532</v>
      </c>
      <c r="D47" s="1801"/>
      <c r="E47" s="1797" t="s">
        <v>533</v>
      </c>
      <c r="F47" s="1803" t="s">
        <v>534</v>
      </c>
      <c r="G47" s="1797" t="s">
        <v>535</v>
      </c>
      <c r="H47" s="1799" t="s">
        <v>536</v>
      </c>
    </row>
    <row r="48" spans="1:8" ht="60" customHeight="1" x14ac:dyDescent="0.3">
      <c r="A48" s="1802"/>
      <c r="B48" s="1798"/>
      <c r="C48" s="341"/>
      <c r="D48" s="342" t="s">
        <v>537</v>
      </c>
      <c r="E48" s="1798"/>
      <c r="F48" s="1804"/>
      <c r="G48" s="1798"/>
      <c r="H48" s="1800"/>
    </row>
    <row r="49" spans="1:8" x14ac:dyDescent="0.3">
      <c r="A49" s="343" t="s">
        <v>0</v>
      </c>
      <c r="B49" s="343" t="s">
        <v>1</v>
      </c>
      <c r="C49" s="343" t="s">
        <v>2</v>
      </c>
      <c r="D49" s="343" t="s">
        <v>538</v>
      </c>
      <c r="E49" s="343" t="s">
        <v>4</v>
      </c>
      <c r="F49" s="343" t="s">
        <v>539</v>
      </c>
      <c r="G49" s="343" t="s">
        <v>303</v>
      </c>
      <c r="H49" s="343" t="s">
        <v>304</v>
      </c>
    </row>
    <row r="50" spans="1:8" ht="15" customHeight="1" x14ac:dyDescent="0.3">
      <c r="A50" s="1796" t="s">
        <v>542</v>
      </c>
      <c r="B50" s="344" t="s">
        <v>438</v>
      </c>
      <c r="C50" s="354">
        <v>2083</v>
      </c>
      <c r="D50" s="354">
        <v>9</v>
      </c>
      <c r="E50" s="355">
        <v>4.3206909999999998E-3</v>
      </c>
      <c r="F50" s="355">
        <v>1.1480580567431659E-3</v>
      </c>
      <c r="G50" s="355">
        <v>1.082841E-3</v>
      </c>
      <c r="H50" s="355">
        <v>4.4045580000000003E-3</v>
      </c>
    </row>
    <row r="51" spans="1:8" ht="15" customHeight="1" x14ac:dyDescent="0.3">
      <c r="A51" s="1796"/>
      <c r="B51" s="347" t="s">
        <v>439</v>
      </c>
      <c r="C51" s="361">
        <v>1054</v>
      </c>
      <c r="D51" s="361">
        <v>3</v>
      </c>
      <c r="E51" s="362">
        <v>2.8463E-3</v>
      </c>
      <c r="F51" s="362">
        <v>6.8862973804151436E-4</v>
      </c>
      <c r="G51" s="362">
        <v>6.9101199999999996E-4</v>
      </c>
      <c r="H51" s="362">
        <v>3.787594E-3</v>
      </c>
    </row>
    <row r="52" spans="1:8" ht="15" customHeight="1" x14ac:dyDescent="0.3">
      <c r="A52" s="1796"/>
      <c r="B52" s="347" t="s">
        <v>440</v>
      </c>
      <c r="C52" s="360">
        <v>1029</v>
      </c>
      <c r="D52" s="361">
        <v>6</v>
      </c>
      <c r="E52" s="362">
        <v>5.8309039999999996E-3</v>
      </c>
      <c r="F52" s="362">
        <v>1.6249264867229159E-3</v>
      </c>
      <c r="G52" s="362">
        <v>1.48419E-3</v>
      </c>
      <c r="H52" s="362">
        <v>5.0401120000000002E-3</v>
      </c>
    </row>
    <row r="53" spans="1:8" ht="15" customHeight="1" x14ac:dyDescent="0.3">
      <c r="A53" s="1796"/>
      <c r="B53" s="344" t="s">
        <v>441</v>
      </c>
      <c r="C53" s="353">
        <v>1366</v>
      </c>
      <c r="D53" s="354">
        <v>5</v>
      </c>
      <c r="E53" s="355">
        <v>3.6603220000000001E-3</v>
      </c>
      <c r="F53" s="355">
        <v>2.7440368420248592E-3</v>
      </c>
      <c r="G53" s="355">
        <v>2.2018189999999998E-3</v>
      </c>
      <c r="H53" s="355">
        <v>3.514157E-3</v>
      </c>
    </row>
    <row r="54" spans="1:8" ht="15" customHeight="1" x14ac:dyDescent="0.3">
      <c r="A54" s="1796"/>
      <c r="B54" s="344" t="s">
        <v>442</v>
      </c>
      <c r="C54" s="353">
        <v>2365</v>
      </c>
      <c r="D54" s="354">
        <v>24</v>
      </c>
      <c r="E54" s="355">
        <v>1.0147992E-2</v>
      </c>
      <c r="F54" s="355">
        <v>5.0210781482417461E-3</v>
      </c>
      <c r="G54" s="355">
        <v>4.3395300000000003E-3</v>
      </c>
      <c r="H54" s="355">
        <v>9.0302179999999996E-3</v>
      </c>
    </row>
    <row r="55" spans="1:8" ht="15" customHeight="1" x14ac:dyDescent="0.3">
      <c r="A55" s="1796"/>
      <c r="B55" s="344" t="s">
        <v>443</v>
      </c>
      <c r="C55" s="353">
        <v>74</v>
      </c>
      <c r="D55" s="354">
        <v>7</v>
      </c>
      <c r="E55" s="355">
        <v>9.4594595000000004E-2</v>
      </c>
      <c r="F55" s="355">
        <v>5.9894633999999997E-3</v>
      </c>
      <c r="G55" s="355">
        <v>5.9224259999999997E-3</v>
      </c>
      <c r="H55" s="355">
        <v>6.1984784000000001E-2</v>
      </c>
    </row>
    <row r="56" spans="1:8" ht="15" customHeight="1" x14ac:dyDescent="0.3">
      <c r="A56" s="1796"/>
      <c r="B56" s="344" t="s">
        <v>444</v>
      </c>
      <c r="C56" s="353">
        <v>3059</v>
      </c>
      <c r="D56" s="354">
        <v>105</v>
      </c>
      <c r="E56" s="355">
        <v>3.4324942999999997E-2</v>
      </c>
      <c r="F56" s="355">
        <v>1.308767936838146E-2</v>
      </c>
      <c r="G56" s="355">
        <v>1.4380357999999999E-2</v>
      </c>
      <c r="H56" s="355">
        <v>2.0820352E-2</v>
      </c>
    </row>
    <row r="57" spans="1:8" ht="15" customHeight="1" x14ac:dyDescent="0.3">
      <c r="A57" s="1796"/>
      <c r="B57" s="347" t="s">
        <v>445</v>
      </c>
      <c r="C57" s="360">
        <v>1771</v>
      </c>
      <c r="D57" s="361">
        <v>35</v>
      </c>
      <c r="E57" s="362">
        <v>1.9762846000000001E-2</v>
      </c>
      <c r="F57" s="362">
        <v>1.14002617773431E-2</v>
      </c>
      <c r="G57" s="362">
        <v>1.0204210999999999E-2</v>
      </c>
      <c r="H57" s="362">
        <v>1.2964094000000001E-2</v>
      </c>
    </row>
    <row r="58" spans="1:8" ht="15" customHeight="1" x14ac:dyDescent="0.3">
      <c r="A58" s="1796"/>
      <c r="B58" s="347" t="s">
        <v>446</v>
      </c>
      <c r="C58" s="360">
        <v>1288</v>
      </c>
      <c r="D58" s="361">
        <v>70</v>
      </c>
      <c r="E58" s="362">
        <v>5.4347826000000002E-2</v>
      </c>
      <c r="F58" s="362">
        <v>2.480028600409637E-2</v>
      </c>
      <c r="G58" s="362">
        <v>2.0122560000000001E-2</v>
      </c>
      <c r="H58" s="362">
        <v>3.2696976000000003E-2</v>
      </c>
    </row>
    <row r="59" spans="1:8" ht="15" customHeight="1" x14ac:dyDescent="0.3">
      <c r="A59" s="1796"/>
      <c r="B59" s="344" t="s">
        <v>447</v>
      </c>
      <c r="C59" s="353">
        <v>1917</v>
      </c>
      <c r="D59" s="354">
        <v>154</v>
      </c>
      <c r="E59" s="355">
        <v>8.0333854999999996E-2</v>
      </c>
      <c r="F59" s="355">
        <v>4.4725151749788507E-2</v>
      </c>
      <c r="G59" s="355">
        <v>4.1122022000000001E-2</v>
      </c>
      <c r="H59" s="355">
        <v>4.2729256E-2</v>
      </c>
    </row>
    <row r="60" spans="1:8" ht="15" customHeight="1" x14ac:dyDescent="0.3">
      <c r="A60" s="1796"/>
      <c r="B60" s="347" t="s">
        <v>448</v>
      </c>
      <c r="C60" s="360">
        <v>1509</v>
      </c>
      <c r="D60" s="361">
        <v>113</v>
      </c>
      <c r="E60" s="362">
        <v>7.4884029000000005E-2</v>
      </c>
      <c r="F60" s="362">
        <v>4.4725151749788507E-2</v>
      </c>
      <c r="G60" s="362">
        <v>3.4413742999999997E-2</v>
      </c>
      <c r="H60" s="362">
        <v>3.7559357000000002E-2</v>
      </c>
    </row>
    <row r="61" spans="1:8" ht="15" customHeight="1" x14ac:dyDescent="0.3">
      <c r="A61" s="1796"/>
      <c r="B61" s="347" t="s">
        <v>449</v>
      </c>
      <c r="C61" s="360">
        <v>408</v>
      </c>
      <c r="D61" s="361">
        <v>41</v>
      </c>
      <c r="E61" s="362">
        <v>0.100490196</v>
      </c>
      <c r="F61" s="362">
        <v>6.3657821599999997E-2</v>
      </c>
      <c r="G61" s="362">
        <v>6.5932785999999993E-2</v>
      </c>
      <c r="H61" s="362">
        <v>6.1514528999999998E-2</v>
      </c>
    </row>
    <row r="62" spans="1:8" ht="15" customHeight="1" x14ac:dyDescent="0.3">
      <c r="A62" s="1796"/>
      <c r="B62" s="344" t="s">
        <v>450</v>
      </c>
      <c r="C62" s="353">
        <v>8943</v>
      </c>
      <c r="D62" s="354">
        <v>378</v>
      </c>
      <c r="E62" s="355">
        <v>4.2267695000000001E-2</v>
      </c>
      <c r="F62" s="355">
        <v>0.20190979082126309</v>
      </c>
      <c r="G62" s="355">
        <v>0.33626261299999999</v>
      </c>
      <c r="H62" s="355">
        <v>2.9609023000000002E-2</v>
      </c>
    </row>
    <row r="63" spans="1:8" ht="15" customHeight="1" x14ac:dyDescent="0.3">
      <c r="A63" s="1796"/>
      <c r="B63" s="347" t="s">
        <v>451</v>
      </c>
      <c r="C63" s="360">
        <v>946</v>
      </c>
      <c r="D63" s="361">
        <v>146</v>
      </c>
      <c r="E63" s="362">
        <v>0.15433403800000001</v>
      </c>
      <c r="F63" s="362">
        <v>0.12864044484399409</v>
      </c>
      <c r="G63" s="362">
        <v>0.12464375900000001</v>
      </c>
      <c r="H63" s="362">
        <v>7.6803308000000001E-2</v>
      </c>
    </row>
    <row r="64" spans="1:8" ht="15" customHeight="1" x14ac:dyDescent="0.3">
      <c r="A64" s="1796"/>
      <c r="B64" s="347" t="s">
        <v>452</v>
      </c>
      <c r="C64" s="360">
        <v>230</v>
      </c>
      <c r="D64" s="361">
        <v>41</v>
      </c>
      <c r="E64" s="362">
        <v>0.17826086999999999</v>
      </c>
      <c r="F64" s="362">
        <v>0.24056361105337951</v>
      </c>
      <c r="G64" s="362">
        <v>0.24834747600000001</v>
      </c>
      <c r="H64" s="362">
        <v>0.114923754</v>
      </c>
    </row>
    <row r="65" spans="1:8" ht="15" customHeight="1" x14ac:dyDescent="0.3">
      <c r="A65" s="1796"/>
      <c r="B65" s="347" t="s">
        <v>453</v>
      </c>
      <c r="C65" s="360">
        <v>7767</v>
      </c>
      <c r="D65" s="361">
        <v>191</v>
      </c>
      <c r="E65" s="362">
        <v>2.4591219000000001E-2</v>
      </c>
      <c r="F65" s="362">
        <v>0.3475735624999074</v>
      </c>
      <c r="G65" s="362">
        <v>0.36464061199999998</v>
      </c>
      <c r="H65" s="362">
        <v>2.0589982E-2</v>
      </c>
    </row>
    <row r="66" spans="1:8" ht="15" customHeight="1" x14ac:dyDescent="0.3">
      <c r="A66" s="1796"/>
      <c r="B66" s="344" t="s">
        <v>454</v>
      </c>
      <c r="C66" s="353">
        <v>346</v>
      </c>
      <c r="D66" s="354">
        <v>346</v>
      </c>
      <c r="E66" s="355">
        <v>1</v>
      </c>
      <c r="F66" s="355">
        <v>1</v>
      </c>
      <c r="G66" s="355">
        <v>1</v>
      </c>
      <c r="H66" s="355">
        <v>1</v>
      </c>
    </row>
    <row r="67" spans="1:8" x14ac:dyDescent="0.3">
      <c r="A67" s="352"/>
      <c r="B67" s="344"/>
      <c r="C67" s="353"/>
      <c r="D67" s="354"/>
      <c r="E67" s="355"/>
      <c r="F67" s="355"/>
      <c r="G67" s="355"/>
      <c r="H67" s="355"/>
    </row>
    <row r="68" spans="1:8" ht="36" customHeight="1" x14ac:dyDescent="0.3">
      <c r="A68" s="1801" t="s">
        <v>531</v>
      </c>
      <c r="B68" s="1797" t="s">
        <v>424</v>
      </c>
      <c r="C68" s="1799" t="s">
        <v>532</v>
      </c>
      <c r="D68" s="1801"/>
      <c r="E68" s="1797" t="s">
        <v>533</v>
      </c>
      <c r="F68" s="1803" t="s">
        <v>534</v>
      </c>
      <c r="G68" s="1797" t="s">
        <v>535</v>
      </c>
      <c r="H68" s="1799" t="s">
        <v>536</v>
      </c>
    </row>
    <row r="69" spans="1:8" ht="60" customHeight="1" x14ac:dyDescent="0.3">
      <c r="A69" s="1802"/>
      <c r="B69" s="1798"/>
      <c r="C69" s="341"/>
      <c r="D69" s="342" t="s">
        <v>537</v>
      </c>
      <c r="E69" s="1798"/>
      <c r="F69" s="1804"/>
      <c r="G69" s="1798"/>
      <c r="H69" s="1800"/>
    </row>
    <row r="70" spans="1:8" x14ac:dyDescent="0.3">
      <c r="A70" s="343" t="s">
        <v>0</v>
      </c>
      <c r="B70" s="343" t="s">
        <v>1</v>
      </c>
      <c r="C70" s="343" t="s">
        <v>2</v>
      </c>
      <c r="D70" s="343" t="s">
        <v>538</v>
      </c>
      <c r="E70" s="343" t="s">
        <v>4</v>
      </c>
      <c r="F70" s="343" t="s">
        <v>539</v>
      </c>
      <c r="G70" s="343" t="s">
        <v>303</v>
      </c>
      <c r="H70" s="343" t="s">
        <v>304</v>
      </c>
    </row>
    <row r="71" spans="1:8" ht="15" customHeight="1" x14ac:dyDescent="0.3">
      <c r="A71" s="1796" t="s">
        <v>543</v>
      </c>
      <c r="B71" s="344" t="s">
        <v>438</v>
      </c>
      <c r="C71" s="354">
        <v>3649</v>
      </c>
      <c r="D71" s="354">
        <v>1</v>
      </c>
      <c r="E71" s="355">
        <v>2.7404799999999999E-4</v>
      </c>
      <c r="F71" s="355">
        <v>1.1272942935477909E-3</v>
      </c>
      <c r="G71" s="355">
        <v>1.0688130000000001E-3</v>
      </c>
      <c r="H71" s="355">
        <v>6.8511900000000004E-5</v>
      </c>
    </row>
    <row r="72" spans="1:8" ht="15" customHeight="1" x14ac:dyDescent="0.3">
      <c r="A72" s="1796"/>
      <c r="B72" s="347" t="s">
        <v>439</v>
      </c>
      <c r="C72" s="361">
        <v>764</v>
      </c>
      <c r="D72" s="361">
        <v>0</v>
      </c>
      <c r="E72" s="362">
        <v>0</v>
      </c>
      <c r="F72" s="362">
        <v>8.000363804408822E-4</v>
      </c>
      <c r="G72" s="362">
        <v>8.0000000000000004E-4</v>
      </c>
      <c r="H72" s="362">
        <v>0</v>
      </c>
    </row>
    <row r="73" spans="1:8" ht="15" customHeight="1" x14ac:dyDescent="0.3">
      <c r="A73" s="1796"/>
      <c r="B73" s="347" t="s">
        <v>440</v>
      </c>
      <c r="C73" s="360">
        <v>2885</v>
      </c>
      <c r="D73" s="361">
        <v>1</v>
      </c>
      <c r="E73" s="362">
        <v>3.4662000000000001E-4</v>
      </c>
      <c r="F73" s="362">
        <v>1.1400013435903431E-3</v>
      </c>
      <c r="G73" s="362">
        <v>1.14E-3</v>
      </c>
      <c r="H73" s="362">
        <v>8.6655099999999996E-5</v>
      </c>
    </row>
    <row r="74" spans="1:8" ht="15" customHeight="1" x14ac:dyDescent="0.3">
      <c r="A74" s="1796"/>
      <c r="B74" s="344" t="s">
        <v>441</v>
      </c>
      <c r="C74" s="353">
        <v>3889</v>
      </c>
      <c r="D74" s="354">
        <v>1</v>
      </c>
      <c r="E74" s="355">
        <v>2.5713599999999999E-4</v>
      </c>
      <c r="F74" s="355">
        <v>1.75176862197774E-3</v>
      </c>
      <c r="G74" s="355">
        <v>1.745482E-3</v>
      </c>
      <c r="H74" s="355">
        <v>7.1871100000000002E-4</v>
      </c>
    </row>
    <row r="75" spans="1:8" ht="15" customHeight="1" x14ac:dyDescent="0.3">
      <c r="A75" s="1796"/>
      <c r="B75" s="344" t="s">
        <v>442</v>
      </c>
      <c r="C75" s="353">
        <v>1403</v>
      </c>
      <c r="D75" s="354">
        <v>5</v>
      </c>
      <c r="E75" s="355">
        <v>3.5637920000000001E-3</v>
      </c>
      <c r="F75" s="355">
        <v>3.803134725877272E-3</v>
      </c>
      <c r="G75" s="355">
        <v>3.7837489999999999E-3</v>
      </c>
      <c r="H75" s="355">
        <v>2.6873079999999998E-3</v>
      </c>
    </row>
    <row r="76" spans="1:8" ht="15" customHeight="1" x14ac:dyDescent="0.3">
      <c r="A76" s="1796"/>
      <c r="B76" s="344" t="s">
        <v>443</v>
      </c>
      <c r="C76" s="353">
        <v>900</v>
      </c>
      <c r="D76" s="354">
        <v>0</v>
      </c>
      <c r="E76" s="355">
        <v>0</v>
      </c>
      <c r="F76" s="355">
        <v>5.9699996397153806E-3</v>
      </c>
      <c r="G76" s="355">
        <v>5.9699999999999996E-3</v>
      </c>
      <c r="H76" s="355">
        <v>3.7165029999999999E-3</v>
      </c>
    </row>
    <row r="77" spans="1:8" ht="15" customHeight="1" x14ac:dyDescent="0.3">
      <c r="A77" s="1796"/>
      <c r="B77" s="344" t="s">
        <v>444</v>
      </c>
      <c r="C77" s="353">
        <v>6426</v>
      </c>
      <c r="D77" s="354">
        <v>61</v>
      </c>
      <c r="E77" s="355">
        <v>9.4926860000000002E-3</v>
      </c>
      <c r="F77" s="355">
        <v>1.4598249529659451E-2</v>
      </c>
      <c r="G77" s="355">
        <v>1.4909655000000001E-2</v>
      </c>
      <c r="H77" s="355">
        <v>9.1276929999999992E-3</v>
      </c>
    </row>
    <row r="78" spans="1:8" ht="15" customHeight="1" x14ac:dyDescent="0.3">
      <c r="A78" s="1796"/>
      <c r="B78" s="347" t="s">
        <v>445</v>
      </c>
      <c r="C78" s="360">
        <v>4775</v>
      </c>
      <c r="D78" s="361">
        <v>35</v>
      </c>
      <c r="E78" s="362">
        <v>7.3298429999999999E-3</v>
      </c>
      <c r="F78" s="362">
        <v>1.1872734027795699E-2</v>
      </c>
      <c r="G78" s="362">
        <v>1.2122716E-2</v>
      </c>
      <c r="H78" s="362">
        <v>6.6261330000000002E-3</v>
      </c>
    </row>
    <row r="79" spans="1:8" ht="15" customHeight="1" x14ac:dyDescent="0.3">
      <c r="A79" s="1796"/>
      <c r="B79" s="347" t="s">
        <v>446</v>
      </c>
      <c r="C79" s="360">
        <v>1651</v>
      </c>
      <c r="D79" s="361">
        <v>26</v>
      </c>
      <c r="E79" s="362">
        <v>1.5748030999999999E-2</v>
      </c>
      <c r="F79" s="362">
        <v>2.2969998108925398E-2</v>
      </c>
      <c r="G79" s="362">
        <v>2.2970000000000001E-2</v>
      </c>
      <c r="H79" s="362">
        <v>2.0862637999999999E-2</v>
      </c>
    </row>
    <row r="80" spans="1:8" ht="15" customHeight="1" x14ac:dyDescent="0.3">
      <c r="A80" s="1796"/>
      <c r="B80" s="344" t="s">
        <v>447</v>
      </c>
      <c r="C80" s="353">
        <v>1009</v>
      </c>
      <c r="D80" s="354">
        <v>30</v>
      </c>
      <c r="E80" s="355">
        <v>2.9732407999999998E-2</v>
      </c>
      <c r="F80" s="355">
        <v>3.7802608982524542E-2</v>
      </c>
      <c r="G80" s="355">
        <v>3.8116986999999998E-2</v>
      </c>
      <c r="H80" s="355">
        <v>3.8622307000000002E-2</v>
      </c>
    </row>
    <row r="81" spans="1:8" ht="15" customHeight="1" x14ac:dyDescent="0.3">
      <c r="A81" s="1796"/>
      <c r="B81" s="347" t="s">
        <v>448</v>
      </c>
      <c r="C81" s="360">
        <v>963</v>
      </c>
      <c r="D81" s="361">
        <v>30</v>
      </c>
      <c r="E81" s="362">
        <v>3.1152648000000002E-2</v>
      </c>
      <c r="F81" s="362">
        <v>3.6153098616804782E-2</v>
      </c>
      <c r="G81" s="362">
        <v>3.6359085999999999E-2</v>
      </c>
      <c r="H81" s="362">
        <v>3.9825632E-2</v>
      </c>
    </row>
    <row r="82" spans="1:8" ht="15" customHeight="1" x14ac:dyDescent="0.3">
      <c r="A82" s="1796"/>
      <c r="B82" s="347" t="s">
        <v>449</v>
      </c>
      <c r="C82" s="360">
        <v>46</v>
      </c>
      <c r="D82" s="361">
        <v>0</v>
      </c>
      <c r="E82" s="362">
        <v>0</v>
      </c>
      <c r="F82" s="362">
        <v>6.7870415514864321E-2</v>
      </c>
      <c r="G82" s="362">
        <v>7.4918261E-2</v>
      </c>
      <c r="H82" s="362">
        <v>1.7602040999999999E-2</v>
      </c>
    </row>
    <row r="83" spans="1:8" ht="15" customHeight="1" x14ac:dyDescent="0.3">
      <c r="A83" s="1796"/>
      <c r="B83" s="344" t="s">
        <v>450</v>
      </c>
      <c r="C83" s="353">
        <v>256</v>
      </c>
      <c r="D83" s="354">
        <v>64</v>
      </c>
      <c r="E83" s="355">
        <v>0.25</v>
      </c>
      <c r="F83" s="355">
        <v>0.28881464012907238</v>
      </c>
      <c r="G83" s="355">
        <v>0.26602625000000002</v>
      </c>
      <c r="H83" s="355">
        <v>0.22586546800000001</v>
      </c>
    </row>
    <row r="84" spans="1:8" ht="15" customHeight="1" x14ac:dyDescent="0.3">
      <c r="A84" s="1796"/>
      <c r="B84" s="347" t="s">
        <v>451</v>
      </c>
      <c r="C84" s="360">
        <v>60</v>
      </c>
      <c r="D84" s="361">
        <v>11</v>
      </c>
      <c r="E84" s="362">
        <v>0.18333333299999999</v>
      </c>
      <c r="F84" s="362">
        <v>0.37171228055815592</v>
      </c>
      <c r="G84" s="362">
        <v>0.170263</v>
      </c>
      <c r="H84" s="362">
        <v>0.14488304099999999</v>
      </c>
    </row>
    <row r="85" spans="1:8" ht="15" customHeight="1" x14ac:dyDescent="0.3">
      <c r="A85" s="1796"/>
      <c r="B85" s="347" t="s">
        <v>452</v>
      </c>
      <c r="C85" s="360">
        <v>125</v>
      </c>
      <c r="D85" s="361">
        <v>17</v>
      </c>
      <c r="E85" s="362">
        <v>0.13600000000000001</v>
      </c>
      <c r="F85" s="362">
        <v>0.23897848665473159</v>
      </c>
      <c r="G85" s="362">
        <v>0.24035999999999999</v>
      </c>
      <c r="H85" s="362">
        <v>0.10237425</v>
      </c>
    </row>
    <row r="86" spans="1:8" ht="15" customHeight="1" x14ac:dyDescent="0.3">
      <c r="A86" s="1796"/>
      <c r="B86" s="347" t="s">
        <v>453</v>
      </c>
      <c r="C86" s="360">
        <v>71</v>
      </c>
      <c r="D86" s="361">
        <v>36</v>
      </c>
      <c r="E86" s="362">
        <v>0.50704225400000003</v>
      </c>
      <c r="F86" s="362">
        <v>0.39213999955520901</v>
      </c>
      <c r="G86" s="362">
        <v>0.39213999999999999</v>
      </c>
      <c r="H86" s="362">
        <v>0.43286887299999999</v>
      </c>
    </row>
    <row r="87" spans="1:8" ht="15" customHeight="1" x14ac:dyDescent="0.3">
      <c r="A87" s="1796"/>
      <c r="B87" s="344" t="s">
        <v>454</v>
      </c>
      <c r="C87" s="353">
        <v>343</v>
      </c>
      <c r="D87" s="354">
        <v>343</v>
      </c>
      <c r="E87" s="355">
        <v>1</v>
      </c>
      <c r="F87" s="355">
        <v>1</v>
      </c>
      <c r="G87" s="355">
        <v>1</v>
      </c>
      <c r="H87" s="355">
        <v>1</v>
      </c>
    </row>
    <row r="88" spans="1:8" x14ac:dyDescent="0.3">
      <c r="A88" s="356"/>
      <c r="B88" s="357"/>
      <c r="C88" s="358"/>
      <c r="D88" s="358"/>
      <c r="E88" s="359"/>
      <c r="F88" s="359"/>
      <c r="G88" s="359"/>
      <c r="H88" s="359"/>
    </row>
    <row r="89" spans="1:8" ht="36" customHeight="1" x14ac:dyDescent="0.3">
      <c r="A89" s="1801" t="s">
        <v>531</v>
      </c>
      <c r="B89" s="1797" t="s">
        <v>424</v>
      </c>
      <c r="C89" s="1799" t="s">
        <v>532</v>
      </c>
      <c r="D89" s="1801"/>
      <c r="E89" s="1797" t="s">
        <v>533</v>
      </c>
      <c r="F89" s="1803" t="s">
        <v>534</v>
      </c>
      <c r="G89" s="1797" t="s">
        <v>535</v>
      </c>
      <c r="H89" s="1799" t="s">
        <v>536</v>
      </c>
    </row>
    <row r="90" spans="1:8" ht="60" customHeight="1" x14ac:dyDescent="0.3">
      <c r="A90" s="1802"/>
      <c r="B90" s="1798"/>
      <c r="C90" s="341"/>
      <c r="D90" s="342" t="s">
        <v>537</v>
      </c>
      <c r="E90" s="1798"/>
      <c r="F90" s="1804"/>
      <c r="G90" s="1798"/>
      <c r="H90" s="1800"/>
    </row>
    <row r="91" spans="1:8" x14ac:dyDescent="0.3">
      <c r="A91" s="343" t="s">
        <v>0</v>
      </c>
      <c r="B91" s="343" t="s">
        <v>1</v>
      </c>
      <c r="C91" s="343" t="s">
        <v>2</v>
      </c>
      <c r="D91" s="343" t="s">
        <v>538</v>
      </c>
      <c r="E91" s="343" t="s">
        <v>4</v>
      </c>
      <c r="F91" s="343" t="s">
        <v>539</v>
      </c>
      <c r="G91" s="343" t="s">
        <v>303</v>
      </c>
      <c r="H91" s="343" t="s">
        <v>304</v>
      </c>
    </row>
    <row r="92" spans="1:8" ht="15" customHeight="1" x14ac:dyDescent="0.3">
      <c r="A92" s="1796" t="s">
        <v>544</v>
      </c>
      <c r="B92" s="344" t="s">
        <v>438</v>
      </c>
      <c r="C92" s="354">
        <v>2158</v>
      </c>
      <c r="D92" s="354">
        <v>16</v>
      </c>
      <c r="E92" s="355">
        <v>7.4142720000000004E-3</v>
      </c>
      <c r="F92" s="355">
        <v>1.0701711323294E-3</v>
      </c>
      <c r="G92" s="355">
        <v>8.3718300000000002E-4</v>
      </c>
      <c r="H92" s="355">
        <v>8.7575789999999997E-3</v>
      </c>
    </row>
    <row r="93" spans="1:8" ht="15" customHeight="1" x14ac:dyDescent="0.3">
      <c r="A93" s="1796"/>
      <c r="B93" s="347" t="s">
        <v>439</v>
      </c>
      <c r="C93" s="361">
        <v>1922</v>
      </c>
      <c r="D93" s="361">
        <v>16</v>
      </c>
      <c r="E93" s="362">
        <v>8.324662E-3</v>
      </c>
      <c r="F93" s="362">
        <v>7.9911527411159744E-4</v>
      </c>
      <c r="G93" s="362">
        <v>8.0000000000000004E-4</v>
      </c>
      <c r="H93" s="362">
        <v>9.2441309999999992E-3</v>
      </c>
    </row>
    <row r="94" spans="1:8" ht="15" customHeight="1" x14ac:dyDescent="0.3">
      <c r="A94" s="1796"/>
      <c r="B94" s="347" t="s">
        <v>440</v>
      </c>
      <c r="C94" s="360">
        <v>236</v>
      </c>
      <c r="D94" s="361">
        <v>0</v>
      </c>
      <c r="E94" s="362">
        <v>0</v>
      </c>
      <c r="F94" s="362">
        <v>1.139993143343675E-3</v>
      </c>
      <c r="G94" s="362">
        <v>1.14E-3</v>
      </c>
      <c r="H94" s="362">
        <v>4.8543689999999999E-3</v>
      </c>
    </row>
    <row r="95" spans="1:8" ht="15" customHeight="1" x14ac:dyDescent="0.3">
      <c r="A95" s="1796"/>
      <c r="B95" s="344" t="s">
        <v>441</v>
      </c>
      <c r="C95" s="353">
        <v>3464</v>
      </c>
      <c r="D95" s="354">
        <v>60</v>
      </c>
      <c r="E95" s="355">
        <v>1.7321016000000002E-2</v>
      </c>
      <c r="F95" s="355">
        <v>2.014369884736866E-3</v>
      </c>
      <c r="G95" s="355">
        <v>2.0938630000000001E-3</v>
      </c>
      <c r="H95" s="355">
        <v>8.1088219999999999E-3</v>
      </c>
    </row>
    <row r="96" spans="1:8" ht="15" customHeight="1" x14ac:dyDescent="0.3">
      <c r="A96" s="1796"/>
      <c r="B96" s="344" t="s">
        <v>442</v>
      </c>
      <c r="C96" s="353">
        <v>3808</v>
      </c>
      <c r="D96" s="354">
        <v>23</v>
      </c>
      <c r="E96" s="355">
        <v>6.0399160000000002E-3</v>
      </c>
      <c r="F96" s="355">
        <v>3.6628393069458079E-3</v>
      </c>
      <c r="G96" s="355">
        <v>3.666253E-3</v>
      </c>
      <c r="H96" s="355">
        <v>3.7275910000000002E-3</v>
      </c>
    </row>
    <row r="97" spans="1:8" ht="15" customHeight="1" x14ac:dyDescent="0.3">
      <c r="A97" s="1796"/>
      <c r="B97" s="344" t="s">
        <v>443</v>
      </c>
      <c r="C97" s="353">
        <v>3325</v>
      </c>
      <c r="D97" s="354">
        <v>15</v>
      </c>
      <c r="E97" s="355">
        <v>4.5112779999999996E-3</v>
      </c>
      <c r="F97" s="355">
        <v>5.9699946628669039E-3</v>
      </c>
      <c r="G97" s="355">
        <v>5.9699999999999996E-3</v>
      </c>
      <c r="H97" s="355">
        <v>4.6207890000000001E-3</v>
      </c>
    </row>
    <row r="98" spans="1:8" ht="15" customHeight="1" x14ac:dyDescent="0.3">
      <c r="A98" s="1796"/>
      <c r="B98" s="344" t="s">
        <v>444</v>
      </c>
      <c r="C98" s="353">
        <v>29202</v>
      </c>
      <c r="D98" s="354">
        <v>525</v>
      </c>
      <c r="E98" s="355">
        <v>1.7978220999999999E-2</v>
      </c>
      <c r="F98" s="355">
        <v>1.5849292152119668E-2</v>
      </c>
      <c r="G98" s="355">
        <v>1.4473941000000001E-2</v>
      </c>
      <c r="H98" s="355">
        <v>1.6868998E-2</v>
      </c>
    </row>
    <row r="99" spans="1:8" ht="15" customHeight="1" x14ac:dyDescent="0.3">
      <c r="A99" s="1796"/>
      <c r="B99" s="347" t="s">
        <v>445</v>
      </c>
      <c r="C99" s="360">
        <v>21720</v>
      </c>
      <c r="D99" s="361">
        <v>317</v>
      </c>
      <c r="E99" s="362">
        <v>1.4594843E-2</v>
      </c>
      <c r="F99" s="362">
        <v>1.216260347044937E-2</v>
      </c>
      <c r="G99" s="362">
        <v>1.154726E-2</v>
      </c>
      <c r="H99" s="362">
        <v>1.4122396000000001E-2</v>
      </c>
    </row>
    <row r="100" spans="1:8" ht="15" customHeight="1" x14ac:dyDescent="0.3">
      <c r="A100" s="1796"/>
      <c r="B100" s="347" t="s">
        <v>446</v>
      </c>
      <c r="C100" s="360">
        <v>7482</v>
      </c>
      <c r="D100" s="361">
        <v>208</v>
      </c>
      <c r="E100" s="362">
        <v>2.7800053000000002E-2</v>
      </c>
      <c r="F100" s="362">
        <v>2.2969999182141831E-2</v>
      </c>
      <c r="G100" s="362">
        <v>2.2970000000000001E-2</v>
      </c>
      <c r="H100" s="362">
        <v>2.5982096E-2</v>
      </c>
    </row>
    <row r="101" spans="1:8" ht="15" customHeight="1" x14ac:dyDescent="0.3">
      <c r="A101" s="1796"/>
      <c r="B101" s="344" t="s">
        <v>447</v>
      </c>
      <c r="C101" s="353">
        <v>21188</v>
      </c>
      <c r="D101" s="354">
        <v>988</v>
      </c>
      <c r="E101" s="355">
        <v>4.6630168E-2</v>
      </c>
      <c r="F101" s="355">
        <v>4.597159468901698E-2</v>
      </c>
      <c r="G101" s="355">
        <v>4.2021612E-2</v>
      </c>
      <c r="H101" s="355">
        <v>4.4485801999999998E-2</v>
      </c>
    </row>
    <row r="102" spans="1:8" ht="15" customHeight="1" x14ac:dyDescent="0.3">
      <c r="A102" s="1796"/>
      <c r="B102" s="347" t="s">
        <v>448</v>
      </c>
      <c r="C102" s="360">
        <v>17217</v>
      </c>
      <c r="D102" s="361">
        <v>627</v>
      </c>
      <c r="E102" s="362">
        <v>3.6417494000000002E-2</v>
      </c>
      <c r="F102" s="362">
        <v>3.5128193619114678E-2</v>
      </c>
      <c r="G102" s="362">
        <v>3.4796296999999997E-2</v>
      </c>
      <c r="H102" s="362">
        <v>3.2913576E-2</v>
      </c>
    </row>
    <row r="103" spans="1:8" ht="15" customHeight="1" x14ac:dyDescent="0.3">
      <c r="A103" s="1796"/>
      <c r="B103" s="347" t="s">
        <v>449</v>
      </c>
      <c r="C103" s="360">
        <v>3971</v>
      </c>
      <c r="D103" s="361">
        <v>361</v>
      </c>
      <c r="E103" s="362">
        <v>9.0909090999999997E-2</v>
      </c>
      <c r="F103" s="362">
        <v>7.3326533058535204E-2</v>
      </c>
      <c r="G103" s="362">
        <v>7.3348294999999994E-2</v>
      </c>
      <c r="H103" s="362">
        <v>9.6584626000000007E-2</v>
      </c>
    </row>
    <row r="104" spans="1:8" ht="15" customHeight="1" x14ac:dyDescent="0.3">
      <c r="A104" s="1796"/>
      <c r="B104" s="344" t="s">
        <v>450</v>
      </c>
      <c r="C104" s="353">
        <v>7472</v>
      </c>
      <c r="D104" s="354">
        <v>1013</v>
      </c>
      <c r="E104" s="355">
        <v>0.13557280499999999</v>
      </c>
      <c r="F104" s="355">
        <v>0.22152971688885051</v>
      </c>
      <c r="G104" s="355">
        <v>0.235323175</v>
      </c>
      <c r="H104" s="355">
        <v>0.12946464999999999</v>
      </c>
    </row>
    <row r="105" spans="1:8" ht="15" customHeight="1" x14ac:dyDescent="0.3">
      <c r="A105" s="1796"/>
      <c r="B105" s="347" t="s">
        <v>451</v>
      </c>
      <c r="C105" s="360">
        <v>1846</v>
      </c>
      <c r="D105" s="361">
        <v>376</v>
      </c>
      <c r="E105" s="362">
        <v>0.20368364</v>
      </c>
      <c r="F105" s="362">
        <v>0.1402485541402822</v>
      </c>
      <c r="G105" s="362">
        <v>0.145562568</v>
      </c>
      <c r="H105" s="362">
        <v>0.16676537</v>
      </c>
    </row>
    <row r="106" spans="1:8" ht="15" customHeight="1" x14ac:dyDescent="0.3">
      <c r="A106" s="1796"/>
      <c r="B106" s="347" t="s">
        <v>452</v>
      </c>
      <c r="C106" s="360">
        <v>4721</v>
      </c>
      <c r="D106" s="361">
        <v>276</v>
      </c>
      <c r="E106" s="362">
        <v>5.8462189999999997E-2</v>
      </c>
      <c r="F106" s="362">
        <v>0.2403596723594314</v>
      </c>
      <c r="G106" s="362">
        <v>0.24035999999999999</v>
      </c>
      <c r="H106" s="362">
        <v>5.1623071999999999E-2</v>
      </c>
    </row>
    <row r="107" spans="1:8" ht="15" customHeight="1" x14ac:dyDescent="0.3">
      <c r="A107" s="1796"/>
      <c r="B107" s="347" t="s">
        <v>453</v>
      </c>
      <c r="C107" s="360">
        <v>905</v>
      </c>
      <c r="D107" s="361">
        <v>361</v>
      </c>
      <c r="E107" s="362">
        <v>0.39889502799999998</v>
      </c>
      <c r="F107" s="362">
        <v>0.39214003341439918</v>
      </c>
      <c r="G107" s="362">
        <v>0.39213999999999999</v>
      </c>
      <c r="H107" s="362">
        <v>0.4014411</v>
      </c>
    </row>
    <row r="108" spans="1:8" ht="15" customHeight="1" x14ac:dyDescent="0.3">
      <c r="A108" s="1796"/>
      <c r="B108" s="344" t="s">
        <v>454</v>
      </c>
      <c r="C108" s="353">
        <v>3701</v>
      </c>
      <c r="D108" s="354">
        <v>3701</v>
      </c>
      <c r="E108" s="355">
        <v>1</v>
      </c>
      <c r="F108" s="355">
        <v>1</v>
      </c>
      <c r="G108" s="355">
        <v>1</v>
      </c>
      <c r="H108" s="355">
        <v>1</v>
      </c>
    </row>
    <row r="109" spans="1:8" x14ac:dyDescent="0.3">
      <c r="A109" s="356"/>
      <c r="B109" s="357"/>
      <c r="C109" s="358"/>
      <c r="D109" s="358"/>
      <c r="E109" s="358"/>
      <c r="F109" s="358"/>
      <c r="G109" s="358"/>
      <c r="H109" s="358"/>
    </row>
    <row r="110" spans="1:8" ht="36" customHeight="1" x14ac:dyDescent="0.3">
      <c r="A110" s="1801" t="s">
        <v>531</v>
      </c>
      <c r="B110" s="1797" t="s">
        <v>424</v>
      </c>
      <c r="C110" s="1799" t="s">
        <v>532</v>
      </c>
      <c r="D110" s="1801"/>
      <c r="E110" s="1797" t="s">
        <v>533</v>
      </c>
      <c r="F110" s="1803" t="s">
        <v>534</v>
      </c>
      <c r="G110" s="1797" t="s">
        <v>535</v>
      </c>
      <c r="H110" s="1799" t="s">
        <v>536</v>
      </c>
    </row>
    <row r="111" spans="1:8" ht="60" customHeight="1" x14ac:dyDescent="0.3">
      <c r="A111" s="1802"/>
      <c r="B111" s="1798"/>
      <c r="C111" s="341"/>
      <c r="D111" s="342" t="s">
        <v>537</v>
      </c>
      <c r="E111" s="1798"/>
      <c r="F111" s="1804"/>
      <c r="G111" s="1798"/>
      <c r="H111" s="1800"/>
    </row>
    <row r="112" spans="1:8" x14ac:dyDescent="0.3">
      <c r="A112" s="343" t="s">
        <v>0</v>
      </c>
      <c r="B112" s="343" t="s">
        <v>1</v>
      </c>
      <c r="C112" s="343" t="s">
        <v>2</v>
      </c>
      <c r="D112" s="343" t="s">
        <v>538</v>
      </c>
      <c r="E112" s="343" t="s">
        <v>4</v>
      </c>
      <c r="F112" s="343" t="s">
        <v>539</v>
      </c>
      <c r="G112" s="343" t="s">
        <v>303</v>
      </c>
      <c r="H112" s="343" t="s">
        <v>304</v>
      </c>
    </row>
    <row r="113" spans="1:8" ht="15" customHeight="1" x14ac:dyDescent="0.3">
      <c r="A113" s="1796" t="s">
        <v>545</v>
      </c>
      <c r="B113" s="344" t="s">
        <v>438</v>
      </c>
      <c r="C113" s="354">
        <v>705490</v>
      </c>
      <c r="D113" s="354">
        <v>832</v>
      </c>
      <c r="E113" s="355">
        <v>1.179322E-3</v>
      </c>
      <c r="F113" s="355">
        <v>8.4014688600646443E-4</v>
      </c>
      <c r="G113" s="355">
        <v>8.6055699999999997E-4</v>
      </c>
      <c r="H113" s="355">
        <v>5.6908399999999997E-4</v>
      </c>
    </row>
    <row r="114" spans="1:8" ht="15" customHeight="1" x14ac:dyDescent="0.3">
      <c r="A114" s="1796"/>
      <c r="B114" s="347" t="s">
        <v>439</v>
      </c>
      <c r="C114" s="361">
        <v>579835</v>
      </c>
      <c r="D114" s="361">
        <v>601</v>
      </c>
      <c r="E114" s="362">
        <v>1.0365019999999999E-3</v>
      </c>
      <c r="F114" s="362">
        <v>8.0017035481044589E-4</v>
      </c>
      <c r="G114" s="362">
        <v>8.0000000000000004E-4</v>
      </c>
      <c r="H114" s="362">
        <v>4.7907199999999998E-4</v>
      </c>
    </row>
    <row r="115" spans="1:8" ht="15" customHeight="1" x14ac:dyDescent="0.3">
      <c r="A115" s="1796"/>
      <c r="B115" s="347" t="s">
        <v>440</v>
      </c>
      <c r="C115" s="360">
        <v>125655</v>
      </c>
      <c r="D115" s="361">
        <v>231</v>
      </c>
      <c r="E115" s="362">
        <v>1.838367E-3</v>
      </c>
      <c r="F115" s="362">
        <v>1.1398760100087891E-3</v>
      </c>
      <c r="G115" s="362">
        <v>1.14E-3</v>
      </c>
      <c r="H115" s="362">
        <v>1.036632E-3</v>
      </c>
    </row>
    <row r="116" spans="1:8" ht="15" customHeight="1" x14ac:dyDescent="0.3">
      <c r="A116" s="1796"/>
      <c r="B116" s="344" t="s">
        <v>441</v>
      </c>
      <c r="C116" s="353">
        <v>159012</v>
      </c>
      <c r="D116" s="354">
        <v>518</v>
      </c>
      <c r="E116" s="355">
        <v>3.2576160000000001E-3</v>
      </c>
      <c r="F116" s="355">
        <v>1.7934132969304429E-3</v>
      </c>
      <c r="G116" s="355">
        <v>1.8621639999999999E-3</v>
      </c>
      <c r="H116" s="355">
        <v>1.8382400000000001E-3</v>
      </c>
    </row>
    <row r="117" spans="1:8" ht="15" customHeight="1" x14ac:dyDescent="0.3">
      <c r="A117" s="1796"/>
      <c r="B117" s="344" t="s">
        <v>442</v>
      </c>
      <c r="C117" s="353">
        <v>74315</v>
      </c>
      <c r="D117" s="354">
        <v>590</v>
      </c>
      <c r="E117" s="355">
        <v>7.9391779999999999E-3</v>
      </c>
      <c r="F117" s="355">
        <v>3.5561567229732268E-3</v>
      </c>
      <c r="G117" s="355">
        <v>3.595343E-3</v>
      </c>
      <c r="H117" s="355">
        <v>4.2078139999999998E-3</v>
      </c>
    </row>
    <row r="118" spans="1:8" ht="15" customHeight="1" x14ac:dyDescent="0.3">
      <c r="A118" s="1796"/>
      <c r="B118" s="344" t="s">
        <v>443</v>
      </c>
      <c r="C118" s="353">
        <v>19293</v>
      </c>
      <c r="D118" s="354">
        <v>322</v>
      </c>
      <c r="E118" s="355">
        <v>1.6689991000000001E-2</v>
      </c>
      <c r="F118" s="355">
        <v>5.9700893323551508E-3</v>
      </c>
      <c r="G118" s="355">
        <v>5.9699999999999996E-3</v>
      </c>
      <c r="H118" s="355">
        <v>7.9627699999999992E-3</v>
      </c>
    </row>
    <row r="119" spans="1:8" ht="15" customHeight="1" x14ac:dyDescent="0.3">
      <c r="A119" s="1796"/>
      <c r="B119" s="344" t="s">
        <v>444</v>
      </c>
      <c r="C119" s="353">
        <v>48205</v>
      </c>
      <c r="D119" s="354">
        <v>1153</v>
      </c>
      <c r="E119" s="355">
        <v>2.3918681000000001E-2</v>
      </c>
      <c r="F119" s="355">
        <v>1.2067819748031059E-2</v>
      </c>
      <c r="G119" s="355">
        <v>1.232869E-2</v>
      </c>
      <c r="H119" s="355">
        <v>1.3293367E-2</v>
      </c>
    </row>
    <row r="120" spans="1:8" ht="15" customHeight="1" x14ac:dyDescent="0.3">
      <c r="A120" s="1796"/>
      <c r="B120" s="347" t="s">
        <v>445</v>
      </c>
      <c r="C120" s="360">
        <v>42315</v>
      </c>
      <c r="D120" s="361">
        <v>903</v>
      </c>
      <c r="E120" s="362">
        <v>2.133995E-2</v>
      </c>
      <c r="F120" s="362">
        <v>1.068407997781229E-2</v>
      </c>
      <c r="G120" s="362">
        <v>1.0847482E-2</v>
      </c>
      <c r="H120" s="362">
        <v>1.1568007999999999E-2</v>
      </c>
    </row>
    <row r="121" spans="1:8" ht="15" customHeight="1" x14ac:dyDescent="0.3">
      <c r="A121" s="1796"/>
      <c r="B121" s="347" t="s">
        <v>446</v>
      </c>
      <c r="C121" s="360">
        <v>5890</v>
      </c>
      <c r="D121" s="361">
        <v>250</v>
      </c>
      <c r="E121" s="362">
        <v>4.2444822E-2</v>
      </c>
      <c r="F121" s="362">
        <v>2.2970010868735988E-2</v>
      </c>
      <c r="G121" s="362">
        <v>2.2970000000000001E-2</v>
      </c>
      <c r="H121" s="362">
        <v>2.5186925999999998E-2</v>
      </c>
    </row>
    <row r="122" spans="1:8" ht="15" customHeight="1" x14ac:dyDescent="0.3">
      <c r="A122" s="1796"/>
      <c r="B122" s="344" t="s">
        <v>447</v>
      </c>
      <c r="C122" s="353">
        <v>7022</v>
      </c>
      <c r="D122" s="354">
        <v>507</v>
      </c>
      <c r="E122" s="355">
        <v>7.2201652000000005E-2</v>
      </c>
      <c r="F122" s="355">
        <v>4.2220114190853447E-2</v>
      </c>
      <c r="G122" s="355">
        <v>4.2120893999999999E-2</v>
      </c>
      <c r="H122" s="355">
        <v>3.3014725000000002E-2</v>
      </c>
    </row>
    <row r="123" spans="1:8" ht="15" customHeight="1" x14ac:dyDescent="0.3">
      <c r="A123" s="1796"/>
      <c r="B123" s="347" t="s">
        <v>448</v>
      </c>
      <c r="C123" s="360">
        <v>6317</v>
      </c>
      <c r="D123" s="361">
        <v>430</v>
      </c>
      <c r="E123" s="362">
        <v>6.8070286999999993E-2</v>
      </c>
      <c r="F123" s="362">
        <v>3.8891119654287973E-2</v>
      </c>
      <c r="G123" s="362">
        <v>3.8674301000000001E-2</v>
      </c>
      <c r="H123" s="362">
        <v>2.8620679E-2</v>
      </c>
    </row>
    <row r="124" spans="1:8" ht="15" customHeight="1" x14ac:dyDescent="0.3">
      <c r="A124" s="1796"/>
      <c r="B124" s="347" t="s">
        <v>449</v>
      </c>
      <c r="C124" s="360">
        <v>705</v>
      </c>
      <c r="D124" s="361">
        <v>77</v>
      </c>
      <c r="E124" s="362">
        <v>0.109219858</v>
      </c>
      <c r="F124" s="362">
        <v>7.2066420383863697E-2</v>
      </c>
      <c r="G124" s="362">
        <v>7.3003347999999996E-2</v>
      </c>
      <c r="H124" s="362">
        <v>5.6227683000000001E-2</v>
      </c>
    </row>
    <row r="125" spans="1:8" ht="15" customHeight="1" x14ac:dyDescent="0.3">
      <c r="A125" s="1796"/>
      <c r="B125" s="344" t="s">
        <v>450</v>
      </c>
      <c r="C125" s="353">
        <v>6148</v>
      </c>
      <c r="D125" s="354">
        <v>1584</v>
      </c>
      <c r="E125" s="355">
        <v>0.257644763</v>
      </c>
      <c r="F125" s="355">
        <v>0.27076743432046818</v>
      </c>
      <c r="G125" s="355">
        <v>0.27111661199999998</v>
      </c>
      <c r="H125" s="355">
        <v>0.15689593900000001</v>
      </c>
    </row>
    <row r="126" spans="1:8" ht="15" customHeight="1" x14ac:dyDescent="0.3">
      <c r="A126" s="1796"/>
      <c r="B126" s="347" t="s">
        <v>451</v>
      </c>
      <c r="C126" s="360">
        <v>613</v>
      </c>
      <c r="D126" s="361">
        <v>128</v>
      </c>
      <c r="E126" s="362">
        <v>0.20880913500000001</v>
      </c>
      <c r="F126" s="362">
        <v>0.16496499888170829</v>
      </c>
      <c r="G126" s="362">
        <v>0.161084584</v>
      </c>
      <c r="H126" s="362">
        <v>0.11817799599999999</v>
      </c>
    </row>
    <row r="127" spans="1:8" ht="15" customHeight="1" x14ac:dyDescent="0.3">
      <c r="A127" s="1796"/>
      <c r="B127" s="347" t="s">
        <v>452</v>
      </c>
      <c r="C127" s="360">
        <v>3969</v>
      </c>
      <c r="D127" s="361">
        <v>605</v>
      </c>
      <c r="E127" s="362">
        <v>0.152431343</v>
      </c>
      <c r="F127" s="362">
        <v>0.24036001751008829</v>
      </c>
      <c r="G127" s="362">
        <v>0.24035999999999999</v>
      </c>
      <c r="H127" s="362">
        <v>8.5044878000000004E-2</v>
      </c>
    </row>
    <row r="128" spans="1:8" ht="15" customHeight="1" x14ac:dyDescent="0.3">
      <c r="A128" s="1796"/>
      <c r="B128" s="347" t="s">
        <v>453</v>
      </c>
      <c r="C128" s="360">
        <v>1566</v>
      </c>
      <c r="D128" s="361">
        <v>851</v>
      </c>
      <c r="E128" s="362">
        <v>0.54342273299999999</v>
      </c>
      <c r="F128" s="362">
        <v>0.39214288448914802</v>
      </c>
      <c r="G128" s="362">
        <v>0.39213999999999999</v>
      </c>
      <c r="H128" s="362">
        <v>0.44398805400000002</v>
      </c>
    </row>
    <row r="129" spans="1:8" ht="15" customHeight="1" x14ac:dyDescent="0.3">
      <c r="A129" s="1796"/>
      <c r="B129" s="344" t="s">
        <v>454</v>
      </c>
      <c r="C129" s="353">
        <v>8295</v>
      </c>
      <c r="D129" s="353">
        <v>8295</v>
      </c>
      <c r="E129" s="355">
        <v>1</v>
      </c>
      <c r="F129" s="355">
        <v>1</v>
      </c>
      <c r="G129" s="355">
        <v>1</v>
      </c>
      <c r="H129" s="355">
        <v>1</v>
      </c>
    </row>
    <row r="130" spans="1:8" x14ac:dyDescent="0.3">
      <c r="A130" s="356"/>
      <c r="B130" s="357"/>
      <c r="C130" s="358"/>
      <c r="D130" s="358"/>
      <c r="E130" s="359"/>
      <c r="F130" s="359"/>
      <c r="G130" s="359"/>
      <c r="H130" s="359"/>
    </row>
    <row r="131" spans="1:8" ht="36" customHeight="1" x14ac:dyDescent="0.3">
      <c r="A131" s="1801" t="s">
        <v>531</v>
      </c>
      <c r="B131" s="1797" t="s">
        <v>424</v>
      </c>
      <c r="C131" s="1799" t="s">
        <v>532</v>
      </c>
      <c r="D131" s="1801"/>
      <c r="E131" s="1797" t="s">
        <v>533</v>
      </c>
      <c r="F131" s="1803" t="s">
        <v>534</v>
      </c>
      <c r="G131" s="1797" t="s">
        <v>535</v>
      </c>
      <c r="H131" s="1799" t="s">
        <v>536</v>
      </c>
    </row>
    <row r="132" spans="1:8" ht="60" customHeight="1" x14ac:dyDescent="0.3">
      <c r="A132" s="1802"/>
      <c r="B132" s="1798"/>
      <c r="C132" s="363"/>
      <c r="D132" s="364" t="s">
        <v>537</v>
      </c>
      <c r="E132" s="1798"/>
      <c r="F132" s="1804"/>
      <c r="G132" s="1798"/>
      <c r="H132" s="1800"/>
    </row>
    <row r="133" spans="1:8" x14ac:dyDescent="0.3">
      <c r="A133" s="365" t="s">
        <v>0</v>
      </c>
      <c r="B133" s="365" t="s">
        <v>1</v>
      </c>
      <c r="C133" s="366" t="s">
        <v>2</v>
      </c>
      <c r="D133" s="366" t="s">
        <v>538</v>
      </c>
      <c r="E133" s="366" t="s">
        <v>4</v>
      </c>
      <c r="F133" s="366" t="s">
        <v>539</v>
      </c>
      <c r="G133" s="366" t="s">
        <v>303</v>
      </c>
      <c r="H133" s="366" t="s">
        <v>304</v>
      </c>
    </row>
    <row r="134" spans="1:8" ht="15" customHeight="1" x14ac:dyDescent="0.3">
      <c r="A134" s="1796" t="s">
        <v>546</v>
      </c>
      <c r="B134" s="344" t="s">
        <v>438</v>
      </c>
      <c r="C134" s="354">
        <v>1186619</v>
      </c>
      <c r="D134" s="354">
        <v>1529</v>
      </c>
      <c r="E134" s="355">
        <v>1.2885349999999999E-3</v>
      </c>
      <c r="F134" s="355">
        <v>8.6383257958399021E-4</v>
      </c>
      <c r="G134" s="355">
        <v>8.8110599999999999E-4</v>
      </c>
      <c r="H134" s="355">
        <v>8.3724600000000004E-4</v>
      </c>
    </row>
    <row r="135" spans="1:8" ht="15" customHeight="1" x14ac:dyDescent="0.3">
      <c r="A135" s="1796"/>
      <c r="B135" s="347" t="s">
        <v>439</v>
      </c>
      <c r="C135" s="361">
        <v>903555</v>
      </c>
      <c r="D135" s="361">
        <v>950</v>
      </c>
      <c r="E135" s="362">
        <v>1.051403E-3</v>
      </c>
      <c r="F135" s="362">
        <v>7.999807447584043E-4</v>
      </c>
      <c r="G135" s="362">
        <v>8.0000000000000004E-4</v>
      </c>
      <c r="H135" s="362">
        <v>7.0881099999999995E-4</v>
      </c>
    </row>
    <row r="136" spans="1:8" ht="15" customHeight="1" x14ac:dyDescent="0.3">
      <c r="A136" s="1796"/>
      <c r="B136" s="347" t="s">
        <v>440</v>
      </c>
      <c r="C136" s="360">
        <v>283064</v>
      </c>
      <c r="D136" s="361">
        <v>579</v>
      </c>
      <c r="E136" s="362">
        <v>2.0454739999999998E-3</v>
      </c>
      <c r="F136" s="362">
        <v>1.1400105438577231E-3</v>
      </c>
      <c r="G136" s="362">
        <v>1.14E-3</v>
      </c>
      <c r="H136" s="362">
        <v>1.3125050000000001E-3</v>
      </c>
    </row>
    <row r="137" spans="1:8" ht="15" customHeight="1" x14ac:dyDescent="0.3">
      <c r="A137" s="1796"/>
      <c r="B137" s="344" t="s">
        <v>441</v>
      </c>
      <c r="C137" s="353">
        <v>471429</v>
      </c>
      <c r="D137" s="354">
        <v>1598</v>
      </c>
      <c r="E137" s="355">
        <v>3.389694E-3</v>
      </c>
      <c r="F137" s="355">
        <v>1.838249031849913E-3</v>
      </c>
      <c r="G137" s="355">
        <v>1.885554E-3</v>
      </c>
      <c r="H137" s="355">
        <v>2.1033029999999999E-3</v>
      </c>
    </row>
    <row r="138" spans="1:8" ht="15" customHeight="1" x14ac:dyDescent="0.3">
      <c r="A138" s="1796"/>
      <c r="B138" s="344" t="s">
        <v>442</v>
      </c>
      <c r="C138" s="353">
        <v>342067</v>
      </c>
      <c r="D138" s="354">
        <v>2445</v>
      </c>
      <c r="E138" s="355">
        <v>7.1477229999999999E-3</v>
      </c>
      <c r="F138" s="355">
        <v>3.590439999553466E-3</v>
      </c>
      <c r="G138" s="355">
        <v>3.6250760000000001E-3</v>
      </c>
      <c r="H138" s="355">
        <v>4.6301500000000004E-3</v>
      </c>
    </row>
    <row r="139" spans="1:8" ht="15" customHeight="1" x14ac:dyDescent="0.3">
      <c r="A139" s="1796"/>
      <c r="B139" s="344" t="s">
        <v>443</v>
      </c>
      <c r="C139" s="353">
        <v>119517</v>
      </c>
      <c r="D139" s="354">
        <v>1842</v>
      </c>
      <c r="E139" s="355">
        <v>1.5412033E-2</v>
      </c>
      <c r="F139" s="355">
        <v>5.9699893061265392E-3</v>
      </c>
      <c r="G139" s="355">
        <v>5.9699999999999996E-3</v>
      </c>
      <c r="H139" s="355">
        <v>9.2749619999999994E-3</v>
      </c>
    </row>
    <row r="140" spans="1:8" ht="15" customHeight="1" x14ac:dyDescent="0.3">
      <c r="A140" s="1796"/>
      <c r="B140" s="344" t="s">
        <v>444</v>
      </c>
      <c r="C140" s="353">
        <v>277971</v>
      </c>
      <c r="D140" s="354">
        <v>7656</v>
      </c>
      <c r="E140" s="355">
        <v>2.7542441000000001E-2</v>
      </c>
      <c r="F140" s="355">
        <v>1.3481976283696221E-2</v>
      </c>
      <c r="G140" s="355">
        <v>1.2518115999999999E-2</v>
      </c>
      <c r="H140" s="355">
        <v>1.6688286E-2</v>
      </c>
    </row>
    <row r="141" spans="1:8" ht="15" customHeight="1" x14ac:dyDescent="0.3">
      <c r="A141" s="1796"/>
      <c r="B141" s="347" t="s">
        <v>445</v>
      </c>
      <c r="C141" s="360">
        <v>242753</v>
      </c>
      <c r="D141" s="361">
        <v>5978</v>
      </c>
      <c r="E141" s="362">
        <v>2.4625853999999999E-2</v>
      </c>
      <c r="F141" s="362">
        <v>1.1301770167391281E-2</v>
      </c>
      <c r="G141" s="362">
        <v>1.1001782E-2</v>
      </c>
      <c r="H141" s="362">
        <v>1.4793107E-2</v>
      </c>
    </row>
    <row r="142" spans="1:8" ht="15" customHeight="1" x14ac:dyDescent="0.3">
      <c r="A142" s="1796"/>
      <c r="B142" s="347" t="s">
        <v>446</v>
      </c>
      <c r="C142" s="360">
        <v>35218</v>
      </c>
      <c r="D142" s="361">
        <v>1678</v>
      </c>
      <c r="E142" s="362">
        <v>4.7646090000000002E-2</v>
      </c>
      <c r="F142" s="362">
        <v>2.2969997053083731E-2</v>
      </c>
      <c r="G142" s="362">
        <v>2.2970000000000001E-2</v>
      </c>
      <c r="H142" s="362">
        <v>3.0263304000000001E-2</v>
      </c>
    </row>
    <row r="143" spans="1:8" ht="15" customHeight="1" x14ac:dyDescent="0.3">
      <c r="A143" s="1796"/>
      <c r="B143" s="344" t="s">
        <v>447</v>
      </c>
      <c r="C143" s="353">
        <v>135637</v>
      </c>
      <c r="D143" s="354">
        <v>8542</v>
      </c>
      <c r="E143" s="355">
        <v>6.2976915999999994E-2</v>
      </c>
      <c r="F143" s="355">
        <v>4.138916490203616E-2</v>
      </c>
      <c r="G143" s="355">
        <v>4.5020851000000001E-2</v>
      </c>
      <c r="H143" s="355">
        <v>4.3986843999999997E-2</v>
      </c>
    </row>
    <row r="144" spans="1:8" ht="15" customHeight="1" x14ac:dyDescent="0.3">
      <c r="A144" s="1796"/>
      <c r="B144" s="347" t="s">
        <v>448</v>
      </c>
      <c r="C144" s="360">
        <v>106173</v>
      </c>
      <c r="D144" s="361">
        <v>5255</v>
      </c>
      <c r="E144" s="362">
        <v>4.9494692999999999E-2</v>
      </c>
      <c r="F144" s="362">
        <v>3.4593106992835153E-2</v>
      </c>
      <c r="G144" s="362">
        <v>3.6731194000000002E-2</v>
      </c>
      <c r="H144" s="362">
        <v>3.5890724999999998E-2</v>
      </c>
    </row>
    <row r="145" spans="1:8" ht="15" customHeight="1" x14ac:dyDescent="0.3">
      <c r="A145" s="1796"/>
      <c r="B145" s="347" t="s">
        <v>449</v>
      </c>
      <c r="C145" s="360">
        <v>29464</v>
      </c>
      <c r="D145" s="361">
        <v>3287</v>
      </c>
      <c r="E145" s="362">
        <v>0.11155987000000001</v>
      </c>
      <c r="F145" s="362">
        <v>7.3454715058922232E-2</v>
      </c>
      <c r="G145" s="362">
        <v>7.4892482999999996E-2</v>
      </c>
      <c r="H145" s="362">
        <v>6.7952401999999995E-2</v>
      </c>
    </row>
    <row r="146" spans="1:8" ht="15" customHeight="1" x14ac:dyDescent="0.3">
      <c r="A146" s="1796"/>
      <c r="B146" s="344" t="s">
        <v>450</v>
      </c>
      <c r="C146" s="353">
        <v>53612</v>
      </c>
      <c r="D146" s="354">
        <v>13196</v>
      </c>
      <c r="E146" s="355">
        <v>0.24613892400000001</v>
      </c>
      <c r="F146" s="355">
        <v>0.220167913472293</v>
      </c>
      <c r="G146" s="355">
        <v>0.22767519</v>
      </c>
      <c r="H146" s="355">
        <v>0.17376354099999999</v>
      </c>
    </row>
    <row r="147" spans="1:8" ht="15" customHeight="1" x14ac:dyDescent="0.3">
      <c r="A147" s="1796"/>
      <c r="B147" s="347" t="s">
        <v>451</v>
      </c>
      <c r="C147" s="360">
        <v>20041</v>
      </c>
      <c r="D147" s="361">
        <v>3594</v>
      </c>
      <c r="E147" s="362">
        <v>0.17933236899999999</v>
      </c>
      <c r="F147" s="362">
        <v>0.15145846220331971</v>
      </c>
      <c r="G147" s="362">
        <v>0.149527149</v>
      </c>
      <c r="H147" s="362">
        <v>0.116945548</v>
      </c>
    </row>
    <row r="148" spans="1:8" ht="15" customHeight="1" x14ac:dyDescent="0.3">
      <c r="A148" s="1796"/>
      <c r="B148" s="347" t="s">
        <v>452</v>
      </c>
      <c r="C148" s="360">
        <v>26058</v>
      </c>
      <c r="D148" s="361">
        <v>5661</v>
      </c>
      <c r="E148" s="362">
        <v>0.217246143</v>
      </c>
      <c r="F148" s="362">
        <v>0.24035307705454489</v>
      </c>
      <c r="G148" s="362">
        <v>0.24035999999999999</v>
      </c>
      <c r="H148" s="362">
        <v>0.155430082</v>
      </c>
    </row>
    <row r="149" spans="1:8" ht="15" customHeight="1" x14ac:dyDescent="0.3">
      <c r="A149" s="1796"/>
      <c r="B149" s="347" t="s">
        <v>453</v>
      </c>
      <c r="C149" s="360">
        <v>7513</v>
      </c>
      <c r="D149" s="361">
        <v>3941</v>
      </c>
      <c r="E149" s="362">
        <v>0.52455743399999999</v>
      </c>
      <c r="F149" s="362">
        <v>0.39214586717048139</v>
      </c>
      <c r="G149" s="362">
        <v>0.39213999999999999</v>
      </c>
      <c r="H149" s="362">
        <v>0.43492607799999999</v>
      </c>
    </row>
    <row r="150" spans="1:8" ht="15" customHeight="1" x14ac:dyDescent="0.3">
      <c r="A150" s="1796"/>
      <c r="B150" s="344" t="s">
        <v>454</v>
      </c>
      <c r="C150" s="353">
        <v>46439</v>
      </c>
      <c r="D150" s="354">
        <v>46439</v>
      </c>
      <c r="E150" s="355">
        <v>1</v>
      </c>
      <c r="F150" s="355">
        <v>1</v>
      </c>
      <c r="G150" s="355">
        <v>1</v>
      </c>
      <c r="H150" s="355">
        <v>1</v>
      </c>
    </row>
    <row r="151" spans="1:8" x14ac:dyDescent="0.3">
      <c r="A151" s="142"/>
      <c r="B151" s="142"/>
      <c r="C151" s="142"/>
      <c r="D151" s="142"/>
      <c r="E151" s="142"/>
      <c r="F151" s="142"/>
      <c r="G151" s="142"/>
      <c r="H151" s="142"/>
    </row>
    <row r="152" spans="1:8" x14ac:dyDescent="0.3">
      <c r="A152" s="1805" t="s">
        <v>516</v>
      </c>
      <c r="B152" s="1805"/>
      <c r="C152" s="1805"/>
      <c r="D152" s="1805"/>
      <c r="E152" s="1805"/>
      <c r="F152" s="1805"/>
      <c r="G152" s="1805"/>
      <c r="H152" s="1805"/>
    </row>
    <row r="153" spans="1:8" ht="36" customHeight="1" x14ac:dyDescent="0.3">
      <c r="A153" s="1801" t="s">
        <v>531</v>
      </c>
      <c r="B153" s="1797" t="s">
        <v>424</v>
      </c>
      <c r="C153" s="1799" t="s">
        <v>532</v>
      </c>
      <c r="D153" s="1801"/>
      <c r="E153" s="1797" t="s">
        <v>533</v>
      </c>
      <c r="F153" s="1803" t="s">
        <v>534</v>
      </c>
      <c r="G153" s="1797" t="s">
        <v>535</v>
      </c>
      <c r="H153" s="1799" t="s">
        <v>536</v>
      </c>
    </row>
    <row r="154" spans="1:8" ht="48" x14ac:dyDescent="0.3">
      <c r="A154" s="1802"/>
      <c r="B154" s="1798"/>
      <c r="C154" s="341"/>
      <c r="D154" s="342" t="s">
        <v>537</v>
      </c>
      <c r="E154" s="1798"/>
      <c r="F154" s="1804"/>
      <c r="G154" s="1798"/>
      <c r="H154" s="1800"/>
    </row>
    <row r="155" spans="1:8" x14ac:dyDescent="0.3">
      <c r="A155" s="343" t="s">
        <v>0</v>
      </c>
      <c r="B155" s="343" t="s">
        <v>1</v>
      </c>
      <c r="C155" s="343" t="s">
        <v>2</v>
      </c>
      <c r="D155" s="343" t="s">
        <v>538</v>
      </c>
      <c r="E155" s="343" t="s">
        <v>4</v>
      </c>
      <c r="F155" s="343" t="s">
        <v>539</v>
      </c>
      <c r="G155" s="343" t="s">
        <v>303</v>
      </c>
      <c r="H155" s="343" t="s">
        <v>304</v>
      </c>
    </row>
    <row r="156" spans="1:8" ht="15" customHeight="1" x14ac:dyDescent="0.3">
      <c r="A156" s="1796" t="s">
        <v>399</v>
      </c>
      <c r="B156" s="344" t="s">
        <v>438</v>
      </c>
      <c r="C156" s="354">
        <v>478</v>
      </c>
      <c r="D156" s="354">
        <v>0</v>
      </c>
      <c r="E156" s="355">
        <v>0</v>
      </c>
      <c r="F156" s="355">
        <v>6.5146658420588784E-4</v>
      </c>
      <c r="G156" s="355">
        <v>7.7119999999999999E-4</v>
      </c>
      <c r="H156" s="355">
        <v>1.5996343999999999E-2</v>
      </c>
    </row>
    <row r="157" spans="1:8" ht="15" customHeight="1" x14ac:dyDescent="0.3">
      <c r="A157" s="1796"/>
      <c r="B157" s="347" t="s">
        <v>439</v>
      </c>
      <c r="C157" s="361">
        <v>336</v>
      </c>
      <c r="D157" s="361">
        <v>0</v>
      </c>
      <c r="E157" s="362">
        <v>0</v>
      </c>
      <c r="F157" s="362">
        <v>5.6616164180668845E-4</v>
      </c>
      <c r="G157" s="362">
        <v>5.9881300000000001E-4</v>
      </c>
      <c r="H157" s="362">
        <v>8.7500000000000008E-3</v>
      </c>
    </row>
    <row r="158" spans="1:8" ht="15" customHeight="1" x14ac:dyDescent="0.3">
      <c r="A158" s="1796"/>
      <c r="B158" s="347" t="s">
        <v>440</v>
      </c>
      <c r="C158" s="360">
        <v>142</v>
      </c>
      <c r="D158" s="361">
        <v>0</v>
      </c>
      <c r="E158" s="362">
        <v>0</v>
      </c>
      <c r="F158" s="362">
        <v>1.180113067481969E-3</v>
      </c>
      <c r="G158" s="362">
        <v>1.1791E-3</v>
      </c>
      <c r="H158" s="362">
        <v>3.5714285999999998E-2</v>
      </c>
    </row>
    <row r="159" spans="1:8" ht="15" customHeight="1" x14ac:dyDescent="0.3">
      <c r="A159" s="1796"/>
      <c r="B159" s="344" t="s">
        <v>441</v>
      </c>
      <c r="C159" s="353">
        <v>93</v>
      </c>
      <c r="D159" s="354">
        <v>0</v>
      </c>
      <c r="E159" s="355">
        <v>0</v>
      </c>
      <c r="F159" s="355">
        <v>1.7552047502708301E-3</v>
      </c>
      <c r="G159" s="355">
        <v>1.737473E-3</v>
      </c>
      <c r="H159" s="355">
        <v>3.6111111000000001E-2</v>
      </c>
    </row>
    <row r="160" spans="1:8" ht="15" customHeight="1" x14ac:dyDescent="0.3">
      <c r="A160" s="1796"/>
      <c r="B160" s="344" t="s">
        <v>442</v>
      </c>
      <c r="C160" s="353">
        <v>127</v>
      </c>
      <c r="D160" s="354">
        <v>0</v>
      </c>
      <c r="E160" s="355">
        <v>0</v>
      </c>
      <c r="F160" s="355">
        <v>3.7103242629922669E-3</v>
      </c>
      <c r="G160" s="355">
        <v>3.3580369999999999E-3</v>
      </c>
      <c r="H160" s="355">
        <v>3.1818182E-2</v>
      </c>
    </row>
    <row r="161" spans="1:8" ht="15" customHeight="1" x14ac:dyDescent="0.3">
      <c r="A161" s="1796"/>
      <c r="B161" s="344" t="s">
        <v>443</v>
      </c>
      <c r="C161" s="353">
        <v>42</v>
      </c>
      <c r="D161" s="354">
        <v>0</v>
      </c>
      <c r="E161" s="355">
        <v>0</v>
      </c>
      <c r="F161" s="355">
        <v>6.6200000606963802E-3</v>
      </c>
      <c r="G161" s="355">
        <v>6.56552E-3</v>
      </c>
      <c r="H161" s="355">
        <v>2.5862069000000001E-2</v>
      </c>
    </row>
    <row r="162" spans="1:8" ht="15" customHeight="1" x14ac:dyDescent="0.3">
      <c r="A162" s="1796"/>
      <c r="B162" s="344" t="s">
        <v>444</v>
      </c>
      <c r="C162" s="353">
        <v>41</v>
      </c>
      <c r="D162" s="354">
        <v>0</v>
      </c>
      <c r="E162" s="355">
        <v>0</v>
      </c>
      <c r="F162" s="355">
        <v>1.2036029995161009E-2</v>
      </c>
      <c r="G162" s="355">
        <v>1.1794558E-2</v>
      </c>
      <c r="H162" s="355">
        <v>8.9285709999999997E-3</v>
      </c>
    </row>
    <row r="163" spans="1:8" ht="15" customHeight="1" x14ac:dyDescent="0.3">
      <c r="A163" s="1796"/>
      <c r="B163" s="347" t="s">
        <v>445</v>
      </c>
      <c r="C163" s="360">
        <v>41</v>
      </c>
      <c r="D163" s="361">
        <v>0</v>
      </c>
      <c r="E163" s="362">
        <v>0</v>
      </c>
      <c r="F163" s="362">
        <v>1.158997187848396E-2</v>
      </c>
      <c r="G163" s="362">
        <v>1.1794558E-2</v>
      </c>
      <c r="H163" s="362">
        <v>9.0909089999999994E-3</v>
      </c>
    </row>
    <row r="164" spans="1:8" ht="15" customHeight="1" x14ac:dyDescent="0.3">
      <c r="A164" s="1796"/>
      <c r="B164" s="347" t="s">
        <v>446</v>
      </c>
      <c r="C164" s="360">
        <v>0</v>
      </c>
      <c r="D164" s="361">
        <v>0</v>
      </c>
      <c r="E164" s="362">
        <v>0</v>
      </c>
      <c r="F164" s="362">
        <v>2.04499837781131E-2</v>
      </c>
      <c r="G164" s="362">
        <v>0</v>
      </c>
      <c r="H164" s="362">
        <v>0</v>
      </c>
    </row>
    <row r="165" spans="1:8" ht="15" customHeight="1" x14ac:dyDescent="0.3">
      <c r="A165" s="1796"/>
      <c r="B165" s="344" t="s">
        <v>447</v>
      </c>
      <c r="C165" s="353">
        <v>17</v>
      </c>
      <c r="D165" s="354">
        <v>0</v>
      </c>
      <c r="E165" s="355">
        <v>0</v>
      </c>
      <c r="F165" s="355">
        <v>2.9399723473550469E-2</v>
      </c>
      <c r="G165" s="355">
        <v>4.3427054E-2</v>
      </c>
      <c r="H165" s="355">
        <v>0</v>
      </c>
    </row>
    <row r="166" spans="1:8" ht="15" customHeight="1" x14ac:dyDescent="0.3">
      <c r="A166" s="1796"/>
      <c r="B166" s="347" t="s">
        <v>448</v>
      </c>
      <c r="C166" s="360">
        <v>13</v>
      </c>
      <c r="D166" s="361">
        <v>0</v>
      </c>
      <c r="E166" s="362">
        <v>0</v>
      </c>
      <c r="F166" s="362">
        <v>2.8459999072422509E-2</v>
      </c>
      <c r="G166" s="362">
        <v>2.8459999999999999E-2</v>
      </c>
      <c r="H166" s="362">
        <v>0</v>
      </c>
    </row>
    <row r="167" spans="1:8" ht="15" customHeight="1" x14ac:dyDescent="0.3">
      <c r="A167" s="1796"/>
      <c r="B167" s="347" t="s">
        <v>449</v>
      </c>
      <c r="C167" s="360">
        <v>4</v>
      </c>
      <c r="D167" s="361">
        <v>0</v>
      </c>
      <c r="E167" s="362">
        <v>0</v>
      </c>
      <c r="F167" s="362">
        <v>8.4641236757283078E-2</v>
      </c>
      <c r="G167" s="362">
        <v>9.2069976999999997E-2</v>
      </c>
      <c r="H167" s="362">
        <v>0</v>
      </c>
    </row>
    <row r="168" spans="1:8" ht="15" customHeight="1" x14ac:dyDescent="0.3">
      <c r="A168" s="1796"/>
      <c r="B168" s="344" t="s">
        <v>450</v>
      </c>
      <c r="C168" s="353">
        <v>88</v>
      </c>
      <c r="D168" s="354">
        <v>0</v>
      </c>
      <c r="E168" s="355">
        <v>0</v>
      </c>
      <c r="F168" s="355">
        <v>0.2493262812480157</v>
      </c>
      <c r="G168" s="355">
        <v>0.25466191900000001</v>
      </c>
      <c r="H168" s="355">
        <v>5.4164240000000004E-3</v>
      </c>
    </row>
    <row r="169" spans="1:8" ht="15" customHeight="1" x14ac:dyDescent="0.3">
      <c r="A169" s="1796"/>
      <c r="B169" s="347" t="s">
        <v>451</v>
      </c>
      <c r="C169" s="360">
        <v>16</v>
      </c>
      <c r="D169" s="361">
        <v>0</v>
      </c>
      <c r="E169" s="362">
        <v>0</v>
      </c>
      <c r="F169" s="362">
        <v>0.1128813019853296</v>
      </c>
      <c r="G169" s="362">
        <v>0.115440557</v>
      </c>
      <c r="H169" s="362">
        <v>0</v>
      </c>
    </row>
    <row r="170" spans="1:8" ht="15" customHeight="1" x14ac:dyDescent="0.3">
      <c r="A170" s="1796"/>
      <c r="B170" s="347" t="s">
        <v>452</v>
      </c>
      <c r="C170" s="360">
        <v>72</v>
      </c>
      <c r="D170" s="361">
        <v>0</v>
      </c>
      <c r="E170" s="362">
        <v>0</v>
      </c>
      <c r="F170" s="362">
        <v>0.28559999938253261</v>
      </c>
      <c r="G170" s="362">
        <v>0.28560000000000002</v>
      </c>
      <c r="H170" s="362">
        <v>5.9246580000000002E-3</v>
      </c>
    </row>
    <row r="171" spans="1:8" ht="15" customHeight="1" x14ac:dyDescent="0.3">
      <c r="A171" s="1796"/>
      <c r="B171" s="347" t="s">
        <v>453</v>
      </c>
      <c r="C171" s="360"/>
      <c r="D171" s="361"/>
      <c r="E171" s="362"/>
      <c r="F171" s="362"/>
      <c r="G171" s="362"/>
      <c r="H171" s="362"/>
    </row>
    <row r="172" spans="1:8" ht="15" customHeight="1" x14ac:dyDescent="0.3">
      <c r="A172" s="1796"/>
      <c r="B172" s="344" t="s">
        <v>454</v>
      </c>
      <c r="C172" s="353">
        <v>50</v>
      </c>
      <c r="D172" s="354">
        <v>50</v>
      </c>
      <c r="E172" s="355">
        <v>1</v>
      </c>
      <c r="F172" s="355">
        <v>1</v>
      </c>
      <c r="G172" s="355">
        <v>1</v>
      </c>
      <c r="H172" s="355">
        <v>1</v>
      </c>
    </row>
    <row r="173" spans="1:8" x14ac:dyDescent="0.3">
      <c r="A173" s="367"/>
      <c r="B173" s="367"/>
      <c r="C173" s="367"/>
      <c r="D173" s="367"/>
      <c r="E173" s="367"/>
      <c r="F173" s="367"/>
      <c r="G173" s="367"/>
      <c r="H173" s="367"/>
    </row>
    <row r="174" spans="1:8" ht="36" customHeight="1" x14ac:dyDescent="0.3">
      <c r="A174" s="1801" t="s">
        <v>531</v>
      </c>
      <c r="B174" s="1797" t="s">
        <v>424</v>
      </c>
      <c r="C174" s="1799" t="s">
        <v>532</v>
      </c>
      <c r="D174" s="1801"/>
      <c r="E174" s="1797" t="s">
        <v>533</v>
      </c>
      <c r="F174" s="1803" t="s">
        <v>534</v>
      </c>
      <c r="G174" s="1797" t="s">
        <v>535</v>
      </c>
      <c r="H174" s="1799" t="s">
        <v>536</v>
      </c>
    </row>
    <row r="175" spans="1:8" ht="60" customHeight="1" x14ac:dyDescent="0.3">
      <c r="A175" s="1802"/>
      <c r="B175" s="1798"/>
      <c r="C175" s="363"/>
      <c r="D175" s="364" t="s">
        <v>537</v>
      </c>
      <c r="E175" s="1798"/>
      <c r="F175" s="1804"/>
      <c r="G175" s="1798"/>
      <c r="H175" s="1800"/>
    </row>
    <row r="176" spans="1:8" x14ac:dyDescent="0.3">
      <c r="A176" s="365" t="s">
        <v>0</v>
      </c>
      <c r="B176" s="365" t="s">
        <v>1</v>
      </c>
      <c r="C176" s="366" t="s">
        <v>2</v>
      </c>
      <c r="D176" s="366" t="s">
        <v>538</v>
      </c>
      <c r="E176" s="366" t="s">
        <v>4</v>
      </c>
      <c r="F176" s="366" t="s">
        <v>539</v>
      </c>
      <c r="G176" s="366" t="s">
        <v>303</v>
      </c>
      <c r="H176" s="366" t="s">
        <v>304</v>
      </c>
    </row>
    <row r="177" spans="1:8" ht="15" customHeight="1" x14ac:dyDescent="0.3">
      <c r="A177" s="1795" t="s">
        <v>540</v>
      </c>
      <c r="B177" s="344" t="s">
        <v>438</v>
      </c>
      <c r="C177" s="354">
        <v>1561</v>
      </c>
      <c r="D177" s="354">
        <v>16</v>
      </c>
      <c r="E177" s="355">
        <v>1.024984E-2</v>
      </c>
      <c r="F177" s="355">
        <v>1.256278387019191E-3</v>
      </c>
      <c r="G177" s="355">
        <v>1.0961390000000001E-3</v>
      </c>
      <c r="H177" s="355">
        <v>3.6451280000000001E-3</v>
      </c>
    </row>
    <row r="178" spans="1:8" ht="15" customHeight="1" x14ac:dyDescent="0.3">
      <c r="A178" s="1796"/>
      <c r="B178" s="347" t="s">
        <v>439</v>
      </c>
      <c r="C178" s="361">
        <v>806</v>
      </c>
      <c r="D178" s="361">
        <v>9</v>
      </c>
      <c r="E178" s="362">
        <v>1.1166252999999999E-2</v>
      </c>
      <c r="F178" s="362">
        <v>8.0085482172922572E-4</v>
      </c>
      <c r="G178" s="362">
        <v>7.4321900000000004E-4</v>
      </c>
      <c r="H178" s="362">
        <v>3.5640670000000002E-3</v>
      </c>
    </row>
    <row r="179" spans="1:8" ht="15" customHeight="1" x14ac:dyDescent="0.3">
      <c r="A179" s="1796"/>
      <c r="B179" s="347" t="s">
        <v>440</v>
      </c>
      <c r="C179" s="360">
        <v>755</v>
      </c>
      <c r="D179" s="361">
        <v>7</v>
      </c>
      <c r="E179" s="362">
        <v>9.2715230000000003E-3</v>
      </c>
      <c r="F179" s="362">
        <v>1.682614438536918E-3</v>
      </c>
      <c r="G179" s="362">
        <v>1.472899E-3</v>
      </c>
      <c r="H179" s="362">
        <v>3.74903E-3</v>
      </c>
    </row>
    <row r="180" spans="1:8" ht="15" customHeight="1" x14ac:dyDescent="0.3">
      <c r="A180" s="1796"/>
      <c r="B180" s="344" t="s">
        <v>441</v>
      </c>
      <c r="C180" s="353">
        <v>916</v>
      </c>
      <c r="D180" s="354">
        <v>8</v>
      </c>
      <c r="E180" s="355">
        <v>8.7336240000000006E-3</v>
      </c>
      <c r="F180" s="355">
        <v>2.338973858736576E-3</v>
      </c>
      <c r="G180" s="355">
        <v>2.204405E-3</v>
      </c>
      <c r="H180" s="355">
        <v>3.7209809999999999E-3</v>
      </c>
    </row>
    <row r="181" spans="1:8" ht="15" customHeight="1" x14ac:dyDescent="0.3">
      <c r="A181" s="1796"/>
      <c r="B181" s="344" t="s">
        <v>442</v>
      </c>
      <c r="C181" s="353">
        <v>2019</v>
      </c>
      <c r="D181" s="354">
        <v>8</v>
      </c>
      <c r="E181" s="355">
        <v>3.962358E-3</v>
      </c>
      <c r="F181" s="355">
        <v>4.5355259227732184E-3</v>
      </c>
      <c r="G181" s="355">
        <v>4.4080050000000004E-3</v>
      </c>
      <c r="H181" s="355">
        <v>7.3686860000000002E-3</v>
      </c>
    </row>
    <row r="182" spans="1:8" ht="15" customHeight="1" x14ac:dyDescent="0.3">
      <c r="A182" s="1796"/>
      <c r="B182" s="344" t="s">
        <v>443</v>
      </c>
      <c r="C182" s="353">
        <v>12</v>
      </c>
      <c r="D182" s="354">
        <v>0</v>
      </c>
      <c r="E182" s="355">
        <v>0</v>
      </c>
      <c r="F182" s="355">
        <v>6.6200051544738096E-3</v>
      </c>
      <c r="G182" s="355">
        <v>6.5417959999999999E-3</v>
      </c>
      <c r="H182" s="355">
        <v>0</v>
      </c>
    </row>
    <row r="183" spans="1:8" ht="15" customHeight="1" x14ac:dyDescent="0.3">
      <c r="A183" s="1796"/>
      <c r="B183" s="344" t="s">
        <v>444</v>
      </c>
      <c r="C183" s="353">
        <v>2195</v>
      </c>
      <c r="D183" s="354">
        <v>47</v>
      </c>
      <c r="E183" s="355">
        <v>2.1412301000000002E-2</v>
      </c>
      <c r="F183" s="355">
        <v>1.283182691401486E-2</v>
      </c>
      <c r="G183" s="355">
        <v>1.2754088E-2</v>
      </c>
      <c r="H183" s="355">
        <v>1.4489531999999999E-2</v>
      </c>
    </row>
    <row r="184" spans="1:8" ht="15" customHeight="1" x14ac:dyDescent="0.3">
      <c r="A184" s="1796"/>
      <c r="B184" s="347" t="s">
        <v>445</v>
      </c>
      <c r="C184" s="360">
        <v>1678</v>
      </c>
      <c r="D184" s="361">
        <v>28</v>
      </c>
      <c r="E184" s="362">
        <v>1.6686532E-2</v>
      </c>
      <c r="F184" s="362">
        <v>1.0828477787534759E-2</v>
      </c>
      <c r="G184" s="362">
        <v>1.0385355000000001E-2</v>
      </c>
      <c r="H184" s="362">
        <v>1.0411613E-2</v>
      </c>
    </row>
    <row r="185" spans="1:8" ht="15" customHeight="1" x14ac:dyDescent="0.3">
      <c r="A185" s="1796"/>
      <c r="B185" s="347" t="s">
        <v>446</v>
      </c>
      <c r="C185" s="360">
        <v>517</v>
      </c>
      <c r="D185" s="361">
        <v>19</v>
      </c>
      <c r="E185" s="362">
        <v>3.6750484E-2</v>
      </c>
      <c r="F185" s="362">
        <v>2.157644179157486E-2</v>
      </c>
      <c r="G185" s="362">
        <v>2.0442159000000001E-2</v>
      </c>
      <c r="H185" s="362">
        <v>2.7409123000000001E-2</v>
      </c>
    </row>
    <row r="186" spans="1:8" ht="15" customHeight="1" x14ac:dyDescent="0.3">
      <c r="A186" s="1796"/>
      <c r="B186" s="344" t="s">
        <v>447</v>
      </c>
      <c r="C186" s="353">
        <v>411</v>
      </c>
      <c r="D186" s="354">
        <v>26</v>
      </c>
      <c r="E186" s="355">
        <v>6.3260340999999998E-2</v>
      </c>
      <c r="F186" s="355">
        <v>3.7436110978711967E-2</v>
      </c>
      <c r="G186" s="355">
        <v>3.6835619999999999E-2</v>
      </c>
      <c r="H186" s="355">
        <v>3.4842389000000001E-2</v>
      </c>
    </row>
    <row r="187" spans="1:8" ht="15" customHeight="1" x14ac:dyDescent="0.3">
      <c r="A187" s="1796"/>
      <c r="B187" s="347" t="s">
        <v>448</v>
      </c>
      <c r="C187" s="360">
        <v>405</v>
      </c>
      <c r="D187" s="361">
        <v>26</v>
      </c>
      <c r="E187" s="362">
        <v>6.4197531000000002E-2</v>
      </c>
      <c r="F187" s="362">
        <v>3.7436110978711967E-2</v>
      </c>
      <c r="G187" s="362">
        <v>3.6074210000000002E-2</v>
      </c>
      <c r="H187" s="362">
        <v>3.4489238999999998E-2</v>
      </c>
    </row>
    <row r="188" spans="1:8" ht="15" customHeight="1" x14ac:dyDescent="0.3">
      <c r="A188" s="1796"/>
      <c r="B188" s="347" t="s">
        <v>449</v>
      </c>
      <c r="C188" s="360">
        <v>6</v>
      </c>
      <c r="D188" s="361">
        <v>0</v>
      </c>
      <c r="E188" s="362">
        <v>0</v>
      </c>
      <c r="F188" s="362">
        <v>0</v>
      </c>
      <c r="G188" s="362">
        <v>8.8230761000000005E-2</v>
      </c>
      <c r="H188" s="362">
        <v>4.5454544999999999E-2</v>
      </c>
    </row>
    <row r="189" spans="1:8" ht="15" customHeight="1" x14ac:dyDescent="0.3">
      <c r="A189" s="1796"/>
      <c r="B189" s="344" t="s">
        <v>450</v>
      </c>
      <c r="C189" s="353">
        <v>3548</v>
      </c>
      <c r="D189" s="354">
        <v>211</v>
      </c>
      <c r="E189" s="355">
        <v>5.9470123999999999E-2</v>
      </c>
      <c r="F189" s="355">
        <v>0.28339806138764162</v>
      </c>
      <c r="G189" s="355">
        <v>0.318876145</v>
      </c>
      <c r="H189" s="355">
        <v>4.3402785999999999E-2</v>
      </c>
    </row>
    <row r="190" spans="1:8" ht="15" customHeight="1" x14ac:dyDescent="0.3">
      <c r="A190" s="1796"/>
      <c r="B190" s="347" t="s">
        <v>451</v>
      </c>
      <c r="C190" s="360">
        <v>557</v>
      </c>
      <c r="D190" s="361">
        <v>67</v>
      </c>
      <c r="E190" s="362">
        <v>0.120287253</v>
      </c>
      <c r="F190" s="362">
        <v>0.125624234973258</v>
      </c>
      <c r="G190" s="362">
        <v>0.122173749</v>
      </c>
      <c r="H190" s="362">
        <v>7.9283639000000003E-2</v>
      </c>
    </row>
    <row r="191" spans="1:8" ht="15" customHeight="1" x14ac:dyDescent="0.3">
      <c r="A191" s="1796"/>
      <c r="B191" s="347" t="s">
        <v>452</v>
      </c>
      <c r="C191" s="360">
        <v>180</v>
      </c>
      <c r="D191" s="361">
        <v>21</v>
      </c>
      <c r="E191" s="362">
        <v>0.116666667</v>
      </c>
      <c r="F191" s="362">
        <v>0.25883990929576811</v>
      </c>
      <c r="G191" s="362">
        <v>0.24714259899999999</v>
      </c>
      <c r="H191" s="362">
        <v>9.4883449999999994E-2</v>
      </c>
    </row>
    <row r="192" spans="1:8" ht="15" customHeight="1" x14ac:dyDescent="0.3">
      <c r="A192" s="1796"/>
      <c r="B192" s="347" t="s">
        <v>453</v>
      </c>
      <c r="C192" s="360">
        <v>2811</v>
      </c>
      <c r="D192" s="361">
        <v>123</v>
      </c>
      <c r="E192" s="362">
        <v>4.3756669999999998E-2</v>
      </c>
      <c r="F192" s="362">
        <v>0.36241859206756338</v>
      </c>
      <c r="G192" s="362">
        <v>0.36244614600000002</v>
      </c>
      <c r="H192" s="362">
        <v>3.1392535999999999E-2</v>
      </c>
    </row>
    <row r="193" spans="1:8" ht="15" customHeight="1" x14ac:dyDescent="0.3">
      <c r="A193" s="1796"/>
      <c r="B193" s="344" t="s">
        <v>454</v>
      </c>
      <c r="C193" s="353">
        <v>224</v>
      </c>
      <c r="D193" s="354">
        <v>224</v>
      </c>
      <c r="E193" s="355">
        <v>1</v>
      </c>
      <c r="F193" s="355">
        <v>1</v>
      </c>
      <c r="G193" s="355">
        <v>1</v>
      </c>
      <c r="H193" s="355">
        <v>1</v>
      </c>
    </row>
    <row r="194" spans="1:8" x14ac:dyDescent="0.3">
      <c r="A194" s="356"/>
      <c r="B194" s="357"/>
      <c r="C194" s="358"/>
      <c r="D194" s="358"/>
      <c r="E194" s="359"/>
      <c r="F194" s="359"/>
      <c r="G194" s="359"/>
      <c r="H194" s="359"/>
    </row>
    <row r="195" spans="1:8" ht="36" customHeight="1" x14ac:dyDescent="0.3">
      <c r="A195" s="1801" t="s">
        <v>531</v>
      </c>
      <c r="B195" s="1797" t="s">
        <v>424</v>
      </c>
      <c r="C195" s="1799" t="s">
        <v>532</v>
      </c>
      <c r="D195" s="1801"/>
      <c r="E195" s="1797" t="s">
        <v>533</v>
      </c>
      <c r="F195" s="1803" t="s">
        <v>534</v>
      </c>
      <c r="G195" s="1797" t="s">
        <v>535</v>
      </c>
      <c r="H195" s="1799" t="s">
        <v>536</v>
      </c>
    </row>
    <row r="196" spans="1:8" ht="60" customHeight="1" x14ac:dyDescent="0.3">
      <c r="A196" s="1802"/>
      <c r="B196" s="1798"/>
      <c r="C196" s="363"/>
      <c r="D196" s="364" t="s">
        <v>537</v>
      </c>
      <c r="E196" s="1798"/>
      <c r="F196" s="1804"/>
      <c r="G196" s="1798"/>
      <c r="H196" s="1800"/>
    </row>
    <row r="197" spans="1:8" x14ac:dyDescent="0.3">
      <c r="A197" s="365" t="s">
        <v>0</v>
      </c>
      <c r="B197" s="365" t="s">
        <v>1</v>
      </c>
      <c r="C197" s="365" t="s">
        <v>2</v>
      </c>
      <c r="D197" s="365" t="s">
        <v>538</v>
      </c>
      <c r="E197" s="365" t="s">
        <v>4</v>
      </c>
      <c r="F197" s="365" t="s">
        <v>539</v>
      </c>
      <c r="G197" s="365" t="s">
        <v>303</v>
      </c>
      <c r="H197" s="365" t="s">
        <v>304</v>
      </c>
    </row>
    <row r="198" spans="1:8" ht="15" customHeight="1" x14ac:dyDescent="0.3">
      <c r="A198" s="1795" t="s">
        <v>542</v>
      </c>
      <c r="B198" s="561" t="s">
        <v>438</v>
      </c>
      <c r="C198" s="354">
        <v>2367</v>
      </c>
      <c r="D198" s="354">
        <v>39</v>
      </c>
      <c r="E198" s="355">
        <v>1.6476553000000001E-2</v>
      </c>
      <c r="F198" s="355">
        <v>7.8070857738709481E-4</v>
      </c>
      <c r="G198" s="355">
        <v>9.2419900000000001E-4</v>
      </c>
      <c r="H198" s="355">
        <v>8.0186709999999998E-3</v>
      </c>
    </row>
    <row r="199" spans="1:8" ht="15" customHeight="1" x14ac:dyDescent="0.3">
      <c r="A199" s="1796"/>
      <c r="B199" s="562" t="s">
        <v>439</v>
      </c>
      <c r="C199" s="361">
        <v>1440</v>
      </c>
      <c r="D199" s="361">
        <v>23</v>
      </c>
      <c r="E199" s="362">
        <v>1.5972222000000001E-2</v>
      </c>
      <c r="F199" s="362">
        <v>6.1024573476729175E-4</v>
      </c>
      <c r="G199" s="362">
        <v>7.0544499999999997E-4</v>
      </c>
      <c r="H199" s="362">
        <v>9.0824359999999993E-3</v>
      </c>
    </row>
    <row r="200" spans="1:8" ht="15" customHeight="1" x14ac:dyDescent="0.3">
      <c r="A200" s="1796"/>
      <c r="B200" s="562" t="s">
        <v>440</v>
      </c>
      <c r="C200" s="360">
        <v>927</v>
      </c>
      <c r="D200" s="361">
        <v>16</v>
      </c>
      <c r="E200" s="362">
        <v>1.7259977999999999E-2</v>
      </c>
      <c r="F200" s="362">
        <v>1.4899618052029379E-3</v>
      </c>
      <c r="G200" s="362">
        <v>1.2640119999999999E-3</v>
      </c>
      <c r="H200" s="362">
        <v>6.4799460000000003E-3</v>
      </c>
    </row>
    <row r="201" spans="1:8" ht="15" customHeight="1" x14ac:dyDescent="0.3">
      <c r="A201" s="1796"/>
      <c r="B201" s="561" t="s">
        <v>441</v>
      </c>
      <c r="C201" s="353">
        <v>690</v>
      </c>
      <c r="D201" s="354">
        <v>8</v>
      </c>
      <c r="E201" s="355">
        <v>1.1594203000000001E-2</v>
      </c>
      <c r="F201" s="355">
        <v>2.2094565755750072E-3</v>
      </c>
      <c r="G201" s="355">
        <v>2.1784479999999999E-3</v>
      </c>
      <c r="H201" s="355">
        <v>5.9625590000000001E-3</v>
      </c>
    </row>
    <row r="202" spans="1:8" ht="15" customHeight="1" x14ac:dyDescent="0.3">
      <c r="A202" s="1796"/>
      <c r="B202" s="561" t="s">
        <v>442</v>
      </c>
      <c r="C202" s="353">
        <v>1194</v>
      </c>
      <c r="D202" s="354">
        <v>33</v>
      </c>
      <c r="E202" s="355">
        <v>2.7638190999999999E-2</v>
      </c>
      <c r="F202" s="355">
        <v>4.2361370136471182E-3</v>
      </c>
      <c r="G202" s="355">
        <v>4.3120110000000001E-3</v>
      </c>
      <c r="H202" s="355">
        <v>2.2136890999999999E-2</v>
      </c>
    </row>
    <row r="203" spans="1:8" ht="15" customHeight="1" x14ac:dyDescent="0.3">
      <c r="A203" s="1796"/>
      <c r="B203" s="561" t="s">
        <v>443</v>
      </c>
      <c r="C203" s="353">
        <v>20</v>
      </c>
      <c r="D203" s="354">
        <v>0</v>
      </c>
      <c r="E203" s="355">
        <v>0</v>
      </c>
      <c r="F203" s="355">
        <v>6.619788733724547E-3</v>
      </c>
      <c r="G203" s="355">
        <v>6.1547420000000004E-3</v>
      </c>
      <c r="H203" s="355">
        <v>0</v>
      </c>
    </row>
    <row r="204" spans="1:8" ht="15" customHeight="1" x14ac:dyDescent="0.3">
      <c r="A204" s="1796"/>
      <c r="B204" s="561" t="s">
        <v>444</v>
      </c>
      <c r="C204" s="353">
        <v>1086</v>
      </c>
      <c r="D204" s="354">
        <v>31</v>
      </c>
      <c r="E204" s="355">
        <v>2.854512E-2</v>
      </c>
      <c r="F204" s="355">
        <v>1.2852947720779551E-2</v>
      </c>
      <c r="G204" s="355">
        <v>1.237565E-2</v>
      </c>
      <c r="H204" s="355">
        <v>1.9959594000000001E-2</v>
      </c>
    </row>
    <row r="205" spans="1:8" ht="15" customHeight="1" x14ac:dyDescent="0.3">
      <c r="A205" s="1796"/>
      <c r="B205" s="562" t="s">
        <v>445</v>
      </c>
      <c r="C205" s="360">
        <v>856</v>
      </c>
      <c r="D205" s="361">
        <v>22</v>
      </c>
      <c r="E205" s="362">
        <v>2.5700935000000001E-2</v>
      </c>
      <c r="F205" s="362">
        <v>1.0037955257332559E-2</v>
      </c>
      <c r="G205" s="362">
        <v>1.0206966E-2</v>
      </c>
      <c r="H205" s="362">
        <v>2.0579826999999998E-2</v>
      </c>
    </row>
    <row r="206" spans="1:8" ht="15" customHeight="1" x14ac:dyDescent="0.3">
      <c r="A206" s="1796"/>
      <c r="B206" s="562" t="s">
        <v>446</v>
      </c>
      <c r="C206" s="360">
        <v>230</v>
      </c>
      <c r="D206" s="361">
        <v>9</v>
      </c>
      <c r="E206" s="362">
        <v>3.9130434999999998E-2</v>
      </c>
      <c r="F206" s="362">
        <v>2.0449999857361879E-2</v>
      </c>
      <c r="G206" s="362">
        <v>2.0446928E-2</v>
      </c>
      <c r="H206" s="362">
        <v>1.6936705999999999E-2</v>
      </c>
    </row>
    <row r="207" spans="1:8" ht="15" customHeight="1" x14ac:dyDescent="0.3">
      <c r="A207" s="1796"/>
      <c r="B207" s="561" t="s">
        <v>447</v>
      </c>
      <c r="C207" s="353">
        <v>248</v>
      </c>
      <c r="D207" s="354">
        <v>9</v>
      </c>
      <c r="E207" s="355">
        <v>3.6290322999999999E-2</v>
      </c>
      <c r="F207" s="355">
        <v>3.6122130350916368E-2</v>
      </c>
      <c r="G207" s="355">
        <v>3.9418846E-2</v>
      </c>
      <c r="H207" s="355">
        <v>3.1720068999999997E-2</v>
      </c>
    </row>
    <row r="208" spans="1:8" ht="15" customHeight="1" x14ac:dyDescent="0.3">
      <c r="A208" s="1796"/>
      <c r="B208" s="562" t="s">
        <v>448</v>
      </c>
      <c r="C208" s="360">
        <v>225</v>
      </c>
      <c r="D208" s="361">
        <v>7</v>
      </c>
      <c r="E208" s="362">
        <v>3.1111111E-2</v>
      </c>
      <c r="F208" s="362">
        <v>3.6108776065637678E-2</v>
      </c>
      <c r="G208" s="362">
        <v>3.6025372E-2</v>
      </c>
      <c r="H208" s="362">
        <v>2.9556474999999999E-2</v>
      </c>
    </row>
    <row r="209" spans="1:8" ht="15" customHeight="1" x14ac:dyDescent="0.3">
      <c r="A209" s="1796"/>
      <c r="B209" s="562" t="s">
        <v>449</v>
      </c>
      <c r="C209" s="360">
        <v>23</v>
      </c>
      <c r="D209" s="361">
        <v>2</v>
      </c>
      <c r="E209" s="362">
        <v>8.6956521999999994E-2</v>
      </c>
      <c r="F209" s="362">
        <v>9.169381789607832E-2</v>
      </c>
      <c r="G209" s="362">
        <v>7.2615882000000007E-2</v>
      </c>
      <c r="H209" s="362">
        <v>5.7608696000000001E-2</v>
      </c>
    </row>
    <row r="210" spans="1:8" ht="15" customHeight="1" x14ac:dyDescent="0.3">
      <c r="A210" s="1796"/>
      <c r="B210" s="561" t="s">
        <v>450</v>
      </c>
      <c r="C210" s="353">
        <v>2791</v>
      </c>
      <c r="D210" s="354">
        <v>49</v>
      </c>
      <c r="E210" s="355">
        <v>1.7556431000000001E-2</v>
      </c>
      <c r="F210" s="355">
        <v>0.34679778517376569</v>
      </c>
      <c r="G210" s="355">
        <v>0.34185518300000001</v>
      </c>
      <c r="H210" s="355">
        <v>2.2833157E-2</v>
      </c>
    </row>
    <row r="211" spans="1:8" ht="15" customHeight="1" x14ac:dyDescent="0.3">
      <c r="A211" s="1796"/>
      <c r="B211" s="562" t="s">
        <v>451</v>
      </c>
      <c r="C211" s="360">
        <v>225</v>
      </c>
      <c r="D211" s="361">
        <v>13</v>
      </c>
      <c r="E211" s="362">
        <v>5.7777778000000002E-2</v>
      </c>
      <c r="F211" s="362">
        <v>0.1216202183468503</v>
      </c>
      <c r="G211" s="362">
        <v>0.12387126900000001</v>
      </c>
      <c r="H211" s="362">
        <v>5.6793833000000002E-2</v>
      </c>
    </row>
    <row r="212" spans="1:8" ht="15" customHeight="1" x14ac:dyDescent="0.3">
      <c r="A212" s="1796"/>
      <c r="B212" s="562" t="s">
        <v>452</v>
      </c>
      <c r="C212" s="360">
        <v>42</v>
      </c>
      <c r="D212" s="361">
        <v>2</v>
      </c>
      <c r="E212" s="362">
        <v>4.7619047999999997E-2</v>
      </c>
      <c r="F212" s="362">
        <v>0.23683943336146801</v>
      </c>
      <c r="G212" s="362">
        <v>0.25368801899999999</v>
      </c>
      <c r="H212" s="362">
        <v>7.7834669999999995E-2</v>
      </c>
    </row>
    <row r="213" spans="1:8" ht="15" customHeight="1" x14ac:dyDescent="0.3">
      <c r="A213" s="1796"/>
      <c r="B213" s="562" t="s">
        <v>453</v>
      </c>
      <c r="C213" s="360">
        <v>2524</v>
      </c>
      <c r="D213" s="361">
        <v>34</v>
      </c>
      <c r="E213" s="362">
        <v>1.3470681E-2</v>
      </c>
      <c r="F213" s="362">
        <v>0.36232000009065679</v>
      </c>
      <c r="G213" s="362">
        <v>0.36275431200000002</v>
      </c>
      <c r="H213" s="362">
        <v>1.7169688999999998E-2</v>
      </c>
    </row>
    <row r="214" spans="1:8" ht="15" customHeight="1" x14ac:dyDescent="0.3">
      <c r="A214" s="1796"/>
      <c r="B214" s="561" t="s">
        <v>454</v>
      </c>
      <c r="C214" s="353">
        <v>111</v>
      </c>
      <c r="D214" s="354">
        <v>111</v>
      </c>
      <c r="E214" s="355">
        <v>1</v>
      </c>
      <c r="F214" s="355">
        <v>1</v>
      </c>
      <c r="G214" s="355">
        <v>1</v>
      </c>
      <c r="H214" s="355">
        <v>1</v>
      </c>
    </row>
  </sheetData>
  <mergeCells count="84">
    <mergeCell ref="A1:H1"/>
    <mergeCell ref="A2:H2"/>
    <mergeCell ref="A4:G4"/>
    <mergeCell ref="A5:A6"/>
    <mergeCell ref="B5:B6"/>
    <mergeCell ref="C5:D5"/>
    <mergeCell ref="E5:E6"/>
    <mergeCell ref="F5:F6"/>
    <mergeCell ref="G5:G6"/>
    <mergeCell ref="H5:H6"/>
    <mergeCell ref="A8:A24"/>
    <mergeCell ref="A26:A27"/>
    <mergeCell ref="B26:B27"/>
    <mergeCell ref="C26:D26"/>
    <mergeCell ref="E26:E27"/>
    <mergeCell ref="G26:G27"/>
    <mergeCell ref="H26:H27"/>
    <mergeCell ref="A29:A45"/>
    <mergeCell ref="A47:A48"/>
    <mergeCell ref="B47:B48"/>
    <mergeCell ref="C47:D47"/>
    <mergeCell ref="E47:E48"/>
    <mergeCell ref="F47:F48"/>
    <mergeCell ref="G47:G48"/>
    <mergeCell ref="H47:H48"/>
    <mergeCell ref="F26:F27"/>
    <mergeCell ref="A50:A66"/>
    <mergeCell ref="A68:A69"/>
    <mergeCell ref="B68:B69"/>
    <mergeCell ref="C68:D68"/>
    <mergeCell ref="E68:E69"/>
    <mergeCell ref="G68:G69"/>
    <mergeCell ref="H68:H69"/>
    <mergeCell ref="A71:A87"/>
    <mergeCell ref="A89:A90"/>
    <mergeCell ref="B89:B90"/>
    <mergeCell ref="C89:D89"/>
    <mergeCell ref="E89:E90"/>
    <mergeCell ref="F89:F90"/>
    <mergeCell ref="G89:G90"/>
    <mergeCell ref="H89:H90"/>
    <mergeCell ref="F68:F69"/>
    <mergeCell ref="A92:A108"/>
    <mergeCell ref="A110:A111"/>
    <mergeCell ref="B110:B111"/>
    <mergeCell ref="C110:D110"/>
    <mergeCell ref="E110:E111"/>
    <mergeCell ref="G110:G111"/>
    <mergeCell ref="H110:H111"/>
    <mergeCell ref="A113:A129"/>
    <mergeCell ref="A131:A132"/>
    <mergeCell ref="B131:B132"/>
    <mergeCell ref="C131:D131"/>
    <mergeCell ref="E131:E132"/>
    <mergeCell ref="F131:F132"/>
    <mergeCell ref="G131:G132"/>
    <mergeCell ref="H131:H132"/>
    <mergeCell ref="F110:F111"/>
    <mergeCell ref="A134:A150"/>
    <mergeCell ref="A152:H152"/>
    <mergeCell ref="A153:A154"/>
    <mergeCell ref="B153:B154"/>
    <mergeCell ref="C153:D153"/>
    <mergeCell ref="E153:E154"/>
    <mergeCell ref="F153:F154"/>
    <mergeCell ref="G153:G154"/>
    <mergeCell ref="H153:H154"/>
    <mergeCell ref="A156:A172"/>
    <mergeCell ref="A174:A175"/>
    <mergeCell ref="B174:B175"/>
    <mergeCell ref="C174:D174"/>
    <mergeCell ref="E174:E175"/>
    <mergeCell ref="A198:A214"/>
    <mergeCell ref="G174:G175"/>
    <mergeCell ref="H174:H175"/>
    <mergeCell ref="A177:A193"/>
    <mergeCell ref="A195:A196"/>
    <mergeCell ref="B195:B196"/>
    <mergeCell ref="C195:D195"/>
    <mergeCell ref="E195:E196"/>
    <mergeCell ref="F195:F196"/>
    <mergeCell ref="G195:G196"/>
    <mergeCell ref="H195:H196"/>
    <mergeCell ref="F174:F175"/>
  </mergeCells>
  <hyperlinks>
    <hyperlink ref="J1" location="ToC!A1" display="Click here to navigate back to ToC" xr:uid="{A7E1521D-1017-4866-A735-8BFBC7411595}"/>
  </hyperlinks>
  <pageMargins left="0.70866141732283472" right="0.70866141732283472" top="0.74803149606299213" bottom="0.74803149606299213" header="0.31496062992125984" footer="0.31496062992125984"/>
  <pageSetup paperSize="9" scale="76" orientation="portrait" r:id="rId1"/>
  <rowBreaks count="4" manualBreakCount="4">
    <brk id="46" max="7" man="1"/>
    <brk id="88" max="7" man="1"/>
    <brk id="130" max="7" man="1"/>
    <brk id="173" max="7"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C1942-AA82-430B-AA05-EB6AA7F59539}">
  <sheetPr>
    <tabColor theme="3" tint="0.749992370372631"/>
  </sheetPr>
  <dimension ref="A1:Y42"/>
  <sheetViews>
    <sheetView view="pageBreakPreview" zoomScaleNormal="100" zoomScaleSheetLayoutView="100" workbookViewId="0"/>
  </sheetViews>
  <sheetFormatPr defaultColWidth="9.6640625" defaultRowHeight="14.4" x14ac:dyDescent="0.3"/>
  <cols>
    <col min="1" max="1" width="30.6640625" customWidth="1"/>
    <col min="2" max="2" width="27.33203125" customWidth="1"/>
    <col min="3" max="3" width="14.6640625" customWidth="1"/>
    <col min="4" max="7" width="10.6640625" customWidth="1"/>
  </cols>
  <sheetData>
    <row r="1" spans="1:25" s="1" customFormat="1" ht="12" customHeight="1" x14ac:dyDescent="0.3">
      <c r="A1" s="368" t="s">
        <v>547</v>
      </c>
      <c r="B1" s="209"/>
      <c r="C1" s="209"/>
      <c r="D1" s="209"/>
      <c r="E1" s="209"/>
      <c r="F1" s="369"/>
      <c r="G1" s="370"/>
      <c r="H1"/>
      <c r="I1" s="1634" t="s">
        <v>2269</v>
      </c>
      <c r="J1"/>
      <c r="K1"/>
      <c r="L1"/>
      <c r="M1"/>
      <c r="N1"/>
      <c r="O1"/>
      <c r="P1"/>
      <c r="Q1"/>
      <c r="R1"/>
      <c r="S1"/>
      <c r="T1"/>
      <c r="U1"/>
      <c r="V1"/>
      <c r="W1"/>
      <c r="X1"/>
      <c r="Y1"/>
    </row>
    <row r="2" spans="1:25" s="1" customFormat="1" ht="37.5" customHeight="1" x14ac:dyDescent="0.3">
      <c r="A2" s="1809" t="s">
        <v>548</v>
      </c>
      <c r="B2" s="1809"/>
      <c r="C2" s="1809"/>
      <c r="D2" s="1809"/>
      <c r="E2" s="1809"/>
      <c r="F2" s="1809"/>
      <c r="G2" s="1809"/>
      <c r="H2"/>
      <c r="I2"/>
      <c r="J2"/>
      <c r="K2"/>
      <c r="L2"/>
      <c r="M2"/>
      <c r="N2"/>
      <c r="O2"/>
      <c r="P2"/>
      <c r="Q2"/>
      <c r="R2"/>
      <c r="S2"/>
      <c r="T2"/>
      <c r="U2"/>
      <c r="V2"/>
      <c r="W2"/>
      <c r="X2"/>
      <c r="Y2"/>
    </row>
    <row r="3" spans="1:25" s="1" customFormat="1" ht="12" customHeight="1" x14ac:dyDescent="0.3">
      <c r="A3" s="371"/>
      <c r="B3" s="369"/>
      <c r="C3" s="372"/>
      <c r="D3" s="370"/>
      <c r="E3" s="370"/>
      <c r="F3" s="370"/>
      <c r="G3" s="370"/>
      <c r="H3"/>
      <c r="I3"/>
      <c r="J3"/>
      <c r="K3"/>
      <c r="L3"/>
      <c r="M3"/>
      <c r="N3"/>
      <c r="O3"/>
      <c r="P3"/>
      <c r="Q3"/>
      <c r="R3"/>
      <c r="S3"/>
      <c r="T3"/>
      <c r="U3"/>
      <c r="V3"/>
      <c r="W3"/>
      <c r="X3"/>
      <c r="Y3"/>
    </row>
    <row r="4" spans="1:25" s="530" customFormat="1" ht="12" customHeight="1" x14ac:dyDescent="0.3">
      <c r="A4" s="573" t="s">
        <v>11</v>
      </c>
      <c r="B4" s="1810" t="s">
        <v>549</v>
      </c>
      <c r="C4" s="1811" t="s">
        <v>412</v>
      </c>
      <c r="D4" s="1813" t="s">
        <v>550</v>
      </c>
      <c r="E4" s="1813"/>
      <c r="F4" s="1813" t="s">
        <v>551</v>
      </c>
      <c r="G4" s="1813"/>
      <c r="H4" s="517"/>
      <c r="I4" s="517"/>
      <c r="J4" s="517"/>
      <c r="K4" s="517"/>
      <c r="L4" s="517"/>
      <c r="M4" s="517"/>
      <c r="N4" s="517"/>
      <c r="O4" s="517"/>
      <c r="P4" s="517"/>
      <c r="Q4" s="517"/>
      <c r="R4" s="517"/>
      <c r="S4" s="517"/>
      <c r="T4" s="517"/>
      <c r="U4" s="517"/>
      <c r="V4" s="517"/>
      <c r="W4" s="517"/>
      <c r="X4" s="517"/>
      <c r="Y4" s="517"/>
    </row>
    <row r="5" spans="1:25" s="530" customFormat="1" x14ac:dyDescent="0.3">
      <c r="A5" s="572"/>
      <c r="B5" s="1724"/>
      <c r="C5" s="1812"/>
      <c r="D5" s="373" t="s">
        <v>552</v>
      </c>
      <c r="E5" s="373" t="s">
        <v>553</v>
      </c>
      <c r="F5" s="373" t="s">
        <v>552</v>
      </c>
      <c r="G5" s="373" t="s">
        <v>553</v>
      </c>
      <c r="H5" s="517"/>
      <c r="I5" s="517"/>
      <c r="J5" s="517"/>
      <c r="K5" s="517"/>
      <c r="L5" s="517"/>
      <c r="M5" s="517"/>
      <c r="N5" s="517"/>
      <c r="O5" s="517"/>
      <c r="P5" s="517"/>
      <c r="Q5" s="517"/>
      <c r="R5" s="517"/>
      <c r="S5" s="517"/>
      <c r="T5" s="517"/>
      <c r="U5" s="517"/>
      <c r="V5" s="517"/>
      <c r="W5" s="517"/>
      <c r="X5" s="517"/>
      <c r="Y5" s="517"/>
    </row>
    <row r="6" spans="1:25" s="530" customFormat="1" x14ac:dyDescent="0.3">
      <c r="A6" s="565" t="s">
        <v>554</v>
      </c>
      <c r="B6" s="223"/>
      <c r="C6" s="566"/>
      <c r="D6" s="223"/>
      <c r="E6" s="223"/>
      <c r="F6" s="223"/>
      <c r="G6" s="223"/>
      <c r="H6" s="517"/>
      <c r="I6" s="517"/>
      <c r="J6" s="517"/>
      <c r="K6" s="517"/>
      <c r="L6" s="517"/>
      <c r="M6" s="517"/>
      <c r="N6" s="517"/>
      <c r="O6" s="517"/>
      <c r="P6" s="517"/>
      <c r="Q6" s="517"/>
      <c r="R6" s="517"/>
      <c r="S6" s="517"/>
      <c r="T6" s="517"/>
      <c r="U6" s="517"/>
      <c r="V6" s="517"/>
      <c r="W6" s="517"/>
      <c r="X6" s="517"/>
      <c r="Y6" s="517"/>
    </row>
    <row r="7" spans="1:25" s="530" customFormat="1" ht="12" customHeight="1" x14ac:dyDescent="0.3">
      <c r="A7" s="567">
        <v>1</v>
      </c>
      <c r="B7" s="223" t="s">
        <v>555</v>
      </c>
      <c r="C7" s="566">
        <v>0</v>
      </c>
      <c r="D7" s="223">
        <v>74700.313051180012</v>
      </c>
      <c r="E7" s="223">
        <v>71397.663989299996</v>
      </c>
      <c r="F7" s="223">
        <v>78073.180235156004</v>
      </c>
      <c r="G7" s="223">
        <v>75087.847584970994</v>
      </c>
      <c r="H7" s="517"/>
      <c r="I7" s="517"/>
      <c r="J7" s="517"/>
      <c r="K7" s="517"/>
      <c r="L7" s="517"/>
      <c r="M7" s="517"/>
      <c r="N7" s="517"/>
      <c r="O7" s="517"/>
      <c r="P7" s="517"/>
      <c r="Q7" s="517"/>
      <c r="R7" s="517"/>
      <c r="S7" s="517"/>
      <c r="T7" s="517"/>
      <c r="U7" s="517"/>
      <c r="V7" s="517"/>
      <c r="W7" s="517"/>
      <c r="X7" s="517"/>
      <c r="Y7" s="517"/>
    </row>
    <row r="8" spans="1:25" s="530" customFormat="1" ht="12" customHeight="1" x14ac:dyDescent="0.3">
      <c r="A8" s="567">
        <v>2</v>
      </c>
      <c r="B8" s="223" t="s">
        <v>556</v>
      </c>
      <c r="C8" s="566">
        <v>0.2</v>
      </c>
      <c r="D8" s="223">
        <v>51.1198896</v>
      </c>
      <c r="E8" s="223">
        <v>13.980064669999999</v>
      </c>
      <c r="F8" s="223">
        <v>78.994278728000012</v>
      </c>
      <c r="G8" s="223">
        <v>45.116806760000003</v>
      </c>
      <c r="H8" s="517"/>
      <c r="I8" s="517"/>
      <c r="J8" s="517"/>
      <c r="K8" s="517"/>
      <c r="L8" s="517"/>
      <c r="M8" s="517"/>
      <c r="N8" s="517"/>
      <c r="O8" s="517"/>
      <c r="P8" s="517"/>
      <c r="Q8" s="517"/>
      <c r="R8" s="517"/>
      <c r="S8" s="517"/>
      <c r="T8" s="517"/>
      <c r="U8" s="517"/>
      <c r="V8" s="517"/>
      <c r="W8" s="517"/>
      <c r="X8" s="517"/>
      <c r="Y8" s="517"/>
    </row>
    <row r="9" spans="1:25" s="530" customFormat="1" ht="12" customHeight="1" x14ac:dyDescent="0.3">
      <c r="A9" s="567">
        <v>3</v>
      </c>
      <c r="B9" s="223" t="s">
        <v>557</v>
      </c>
      <c r="C9" s="566">
        <v>0.5</v>
      </c>
      <c r="D9" s="223" t="s">
        <v>72</v>
      </c>
      <c r="E9" s="223" t="s">
        <v>72</v>
      </c>
      <c r="F9" s="223" t="s">
        <v>72</v>
      </c>
      <c r="G9" s="223" t="s">
        <v>72</v>
      </c>
      <c r="H9" s="517"/>
      <c r="I9" s="517"/>
      <c r="J9" s="517"/>
      <c r="K9" s="517"/>
      <c r="L9" s="517"/>
      <c r="M9" s="517"/>
      <c r="N9" s="517"/>
      <c r="O9" s="517"/>
      <c r="P9" s="517"/>
      <c r="Q9" s="517"/>
      <c r="R9" s="517"/>
      <c r="S9" s="517"/>
      <c r="T9" s="517"/>
      <c r="U9" s="517"/>
      <c r="V9" s="517"/>
      <c r="W9" s="517"/>
      <c r="X9" s="517"/>
      <c r="Y9" s="517"/>
    </row>
    <row r="10" spans="1:25" s="530" customFormat="1" ht="12" customHeight="1" x14ac:dyDescent="0.3">
      <c r="A10" s="567" t="s">
        <v>558</v>
      </c>
      <c r="B10" s="223" t="s">
        <v>559</v>
      </c>
      <c r="C10" s="566" t="s">
        <v>560</v>
      </c>
      <c r="D10" s="223">
        <v>132.81082384999999</v>
      </c>
      <c r="E10" s="223">
        <v>208.53539853000001</v>
      </c>
      <c r="F10" s="223">
        <v>59.483706790000006</v>
      </c>
      <c r="G10" s="223">
        <v>93.546858310000005</v>
      </c>
      <c r="H10" s="517"/>
      <c r="I10" s="517"/>
      <c r="J10" s="517"/>
      <c r="K10" s="517"/>
      <c r="L10" s="517"/>
      <c r="M10" s="517"/>
      <c r="N10" s="517"/>
      <c r="O10" s="517"/>
      <c r="P10" s="517"/>
      <c r="Q10" s="517"/>
      <c r="R10" s="517"/>
      <c r="S10" s="517"/>
      <c r="T10" s="517"/>
      <c r="U10" s="517"/>
      <c r="V10" s="517"/>
      <c r="W10" s="517"/>
      <c r="X10" s="517"/>
      <c r="Y10" s="517"/>
    </row>
    <row r="11" spans="1:25" s="530" customFormat="1" ht="12" customHeight="1" x14ac:dyDescent="0.3">
      <c r="A11" s="563" t="s">
        <v>291</v>
      </c>
      <c r="B11" s="531"/>
      <c r="C11" s="564"/>
      <c r="D11" s="531">
        <v>74884.24376463001</v>
      </c>
      <c r="E11" s="531">
        <v>71620.179452500015</v>
      </c>
      <c r="F11" s="531">
        <v>78211.658220673999</v>
      </c>
      <c r="G11" s="531">
        <v>75226.511250041003</v>
      </c>
      <c r="H11" s="517"/>
      <c r="I11" s="517"/>
      <c r="J11" s="517"/>
      <c r="K11" s="517"/>
      <c r="L11" s="517"/>
      <c r="M11" s="517"/>
      <c r="N11" s="517"/>
      <c r="O11" s="517"/>
      <c r="P11" s="517"/>
      <c r="Q11" s="517"/>
      <c r="R11" s="517"/>
      <c r="S11" s="517"/>
      <c r="T11" s="517"/>
      <c r="U11" s="517"/>
      <c r="V11" s="517"/>
      <c r="W11" s="517"/>
      <c r="X11" s="517"/>
      <c r="Y11" s="517"/>
    </row>
    <row r="12" spans="1:25" s="530" customFormat="1" ht="12" customHeight="1" x14ac:dyDescent="0.3">
      <c r="A12" s="565" t="s">
        <v>561</v>
      </c>
      <c r="B12" s="568"/>
      <c r="C12" s="569"/>
      <c r="D12" s="223"/>
      <c r="E12" s="223"/>
      <c r="F12" s="223"/>
      <c r="G12" s="223"/>
      <c r="H12" s="517"/>
      <c r="I12" s="517"/>
      <c r="J12" s="517"/>
      <c r="K12" s="517"/>
      <c r="L12" s="517"/>
      <c r="M12" s="517"/>
      <c r="N12" s="517"/>
      <c r="O12" s="517"/>
      <c r="P12" s="517"/>
      <c r="Q12" s="517"/>
      <c r="R12" s="517"/>
      <c r="S12" s="517"/>
      <c r="T12" s="517"/>
      <c r="U12" s="517"/>
      <c r="V12" s="517"/>
      <c r="W12" s="517"/>
      <c r="X12" s="517"/>
      <c r="Y12" s="517"/>
    </row>
    <row r="13" spans="1:25" s="530" customFormat="1" ht="12" customHeight="1" x14ac:dyDescent="0.3">
      <c r="A13" s="567">
        <v>1</v>
      </c>
      <c r="B13" s="223" t="s">
        <v>562</v>
      </c>
      <c r="C13" s="566" t="s">
        <v>563</v>
      </c>
      <c r="D13" s="223">
        <v>11241.008463229999</v>
      </c>
      <c r="E13" s="223">
        <v>10806.088929239999</v>
      </c>
      <c r="F13" s="223">
        <v>5864.516890322001</v>
      </c>
      <c r="G13" s="223">
        <v>5682.2456823080001</v>
      </c>
      <c r="H13" s="517"/>
      <c r="I13" s="517"/>
      <c r="J13" s="517"/>
      <c r="K13" s="517"/>
      <c r="L13" s="517"/>
      <c r="M13" s="517"/>
      <c r="N13" s="517"/>
      <c r="O13" s="517"/>
      <c r="P13" s="517"/>
      <c r="Q13" s="517"/>
      <c r="R13" s="517"/>
      <c r="S13" s="517"/>
      <c r="T13" s="517"/>
      <c r="U13" s="517"/>
      <c r="V13" s="517"/>
      <c r="W13" s="517"/>
      <c r="X13" s="517"/>
      <c r="Y13" s="517"/>
    </row>
    <row r="14" spans="1:25" s="530" customFormat="1" ht="12" customHeight="1" x14ac:dyDescent="0.3">
      <c r="A14" s="567">
        <v>2</v>
      </c>
      <c r="B14" s="223" t="s">
        <v>556</v>
      </c>
      <c r="C14" s="566">
        <v>0.5</v>
      </c>
      <c r="D14" s="223" t="s">
        <v>72</v>
      </c>
      <c r="E14" s="223" t="s">
        <v>72</v>
      </c>
      <c r="F14" s="223" t="s">
        <v>72</v>
      </c>
      <c r="G14" s="223" t="s">
        <v>72</v>
      </c>
      <c r="H14" s="517"/>
      <c r="I14" s="517"/>
      <c r="J14" s="517"/>
      <c r="K14" s="517"/>
      <c r="L14" s="517"/>
      <c r="M14" s="517"/>
      <c r="N14" s="517"/>
      <c r="O14" s="517"/>
      <c r="P14" s="517"/>
      <c r="Q14" s="517"/>
      <c r="R14" s="517"/>
      <c r="S14" s="517"/>
      <c r="T14" s="517"/>
      <c r="U14" s="517"/>
      <c r="V14" s="517"/>
      <c r="W14" s="517"/>
      <c r="X14" s="517"/>
      <c r="Y14" s="517"/>
    </row>
    <row r="15" spans="1:25" s="530" customFormat="1" ht="12" customHeight="1" x14ac:dyDescent="0.3">
      <c r="A15" s="567" t="s">
        <v>564</v>
      </c>
      <c r="B15" s="223" t="s">
        <v>565</v>
      </c>
      <c r="C15" s="566" t="s">
        <v>560</v>
      </c>
      <c r="D15" s="223" t="s">
        <v>72</v>
      </c>
      <c r="E15" s="223" t="s">
        <v>72</v>
      </c>
      <c r="F15" s="223" t="s">
        <v>72</v>
      </c>
      <c r="G15" s="223" t="s">
        <v>72</v>
      </c>
      <c r="H15" s="517"/>
      <c r="I15" s="517"/>
      <c r="J15" s="517"/>
      <c r="K15" s="517"/>
      <c r="L15" s="517"/>
      <c r="M15" s="517"/>
      <c r="N15" s="517"/>
      <c r="O15" s="517"/>
      <c r="P15" s="517"/>
      <c r="Q15" s="517"/>
      <c r="R15" s="517"/>
      <c r="S15" s="517"/>
      <c r="T15" s="517"/>
      <c r="U15" s="517"/>
      <c r="V15" s="517"/>
      <c r="W15" s="517"/>
      <c r="X15" s="517"/>
      <c r="Y15" s="517"/>
    </row>
    <row r="16" spans="1:25" s="530" customFormat="1" ht="12" customHeight="1" x14ac:dyDescent="0.3">
      <c r="A16" s="563" t="s">
        <v>291</v>
      </c>
      <c r="B16" s="531"/>
      <c r="C16" s="564"/>
      <c r="D16" s="531">
        <v>11241.008463229999</v>
      </c>
      <c r="E16" s="531">
        <v>10806.088929239999</v>
      </c>
      <c r="F16" s="531">
        <v>5864.516890322001</v>
      </c>
      <c r="G16" s="531">
        <v>5682.2456823080001</v>
      </c>
      <c r="H16" s="517"/>
      <c r="I16" s="517"/>
      <c r="J16" s="517"/>
      <c r="K16" s="517"/>
      <c r="L16" s="517"/>
      <c r="M16" s="517"/>
      <c r="N16" s="517"/>
      <c r="O16" s="517"/>
      <c r="P16" s="517"/>
      <c r="Q16" s="517"/>
      <c r="R16" s="517"/>
      <c r="S16" s="517"/>
      <c r="T16" s="517"/>
      <c r="U16" s="517"/>
      <c r="V16" s="517"/>
      <c r="W16" s="517"/>
      <c r="X16" s="517"/>
      <c r="Y16" s="517"/>
    </row>
    <row r="17" spans="1:25" s="530" customFormat="1" ht="12" customHeight="1" x14ac:dyDescent="0.3">
      <c r="A17" s="565" t="s">
        <v>566</v>
      </c>
      <c r="B17" s="568"/>
      <c r="C17" s="569"/>
      <c r="D17" s="223"/>
      <c r="E17" s="223"/>
      <c r="F17" s="223"/>
      <c r="G17" s="223"/>
      <c r="H17" s="517"/>
      <c r="I17" s="517"/>
      <c r="J17" s="517"/>
      <c r="K17" s="517"/>
      <c r="L17" s="517"/>
      <c r="M17" s="517"/>
      <c r="N17" s="517"/>
      <c r="O17" s="517"/>
      <c r="P17" s="517"/>
      <c r="Q17" s="517"/>
      <c r="R17" s="517"/>
      <c r="S17" s="517"/>
      <c r="T17" s="517"/>
      <c r="U17" s="517"/>
      <c r="V17" s="517"/>
      <c r="W17" s="517"/>
      <c r="X17" s="517"/>
      <c r="Y17" s="517"/>
    </row>
    <row r="18" spans="1:25" s="530" customFormat="1" ht="12" customHeight="1" x14ac:dyDescent="0.3">
      <c r="A18" s="567">
        <v>1</v>
      </c>
      <c r="B18" s="223" t="s">
        <v>562</v>
      </c>
      <c r="C18" s="566" t="s">
        <v>563</v>
      </c>
      <c r="D18" s="223">
        <v>3.6334359999999996E-2</v>
      </c>
      <c r="E18" s="223" t="s">
        <v>72</v>
      </c>
      <c r="F18" s="223">
        <v>3.6334359999999996E-2</v>
      </c>
      <c r="G18" s="223" t="s">
        <v>72</v>
      </c>
      <c r="H18" s="517"/>
      <c r="I18" s="517"/>
      <c r="J18" s="517"/>
      <c r="K18" s="517"/>
      <c r="L18" s="517"/>
      <c r="M18" s="517"/>
      <c r="N18" s="517"/>
      <c r="O18" s="517"/>
      <c r="P18" s="517"/>
      <c r="Q18" s="517"/>
      <c r="R18" s="517"/>
      <c r="S18" s="517"/>
      <c r="T18" s="517"/>
      <c r="U18" s="517"/>
      <c r="V18" s="517"/>
      <c r="W18" s="517"/>
      <c r="X18" s="517"/>
      <c r="Y18" s="517"/>
    </row>
    <row r="19" spans="1:25" s="530" customFormat="1" ht="12" customHeight="1" x14ac:dyDescent="0.3">
      <c r="A19" s="567">
        <v>2</v>
      </c>
      <c r="B19" s="223" t="s">
        <v>556</v>
      </c>
      <c r="C19" s="566">
        <v>0.5</v>
      </c>
      <c r="D19" s="223" t="s">
        <v>72</v>
      </c>
      <c r="E19" s="223" t="s">
        <v>72</v>
      </c>
      <c r="F19" s="223" t="s">
        <v>72</v>
      </c>
      <c r="G19" s="223" t="s">
        <v>72</v>
      </c>
      <c r="H19" s="517"/>
      <c r="I19" s="517"/>
      <c r="J19" s="517"/>
      <c r="K19" s="517"/>
      <c r="L19" s="517"/>
      <c r="M19" s="517"/>
      <c r="N19" s="517"/>
      <c r="O19" s="517"/>
      <c r="P19" s="517"/>
      <c r="Q19" s="517"/>
      <c r="R19" s="517"/>
      <c r="S19" s="517"/>
      <c r="T19" s="517"/>
      <c r="U19" s="517"/>
      <c r="V19" s="517"/>
      <c r="W19" s="517"/>
      <c r="X19" s="517"/>
      <c r="Y19" s="517"/>
    </row>
    <row r="20" spans="1:25" s="530" customFormat="1" ht="12" customHeight="1" x14ac:dyDescent="0.3">
      <c r="A20" s="567" t="s">
        <v>564</v>
      </c>
      <c r="B20" s="223" t="s">
        <v>565</v>
      </c>
      <c r="C20" s="566" t="s">
        <v>560</v>
      </c>
      <c r="D20" s="223" t="s">
        <v>72</v>
      </c>
      <c r="E20" s="223" t="s">
        <v>72</v>
      </c>
      <c r="F20" s="223" t="s">
        <v>72</v>
      </c>
      <c r="G20" s="223" t="s">
        <v>72</v>
      </c>
      <c r="H20" s="517"/>
      <c r="I20" s="517"/>
      <c r="J20" s="517"/>
      <c r="K20" s="517"/>
      <c r="L20" s="517"/>
      <c r="M20" s="517"/>
      <c r="N20" s="517"/>
      <c r="O20" s="517"/>
      <c r="P20" s="517"/>
      <c r="Q20" s="517"/>
      <c r="R20" s="517"/>
      <c r="S20" s="517"/>
      <c r="T20" s="517"/>
      <c r="U20" s="517"/>
      <c r="V20" s="517"/>
      <c r="W20" s="517"/>
      <c r="X20" s="517"/>
      <c r="Y20" s="517"/>
    </row>
    <row r="21" spans="1:25" s="530" customFormat="1" ht="12" customHeight="1" x14ac:dyDescent="0.3">
      <c r="A21" s="563" t="s">
        <v>291</v>
      </c>
      <c r="B21" s="531"/>
      <c r="C21" s="564"/>
      <c r="D21" s="531">
        <v>3.6334359999999996E-2</v>
      </c>
      <c r="E21" s="531" t="s">
        <v>72</v>
      </c>
      <c r="F21" s="531">
        <v>3.6334359999999996E-2</v>
      </c>
      <c r="G21" s="531" t="s">
        <v>72</v>
      </c>
      <c r="H21" s="517"/>
      <c r="I21" s="517"/>
      <c r="J21" s="517"/>
      <c r="K21" s="517"/>
      <c r="L21" s="517"/>
      <c r="M21" s="517"/>
      <c r="N21" s="517"/>
      <c r="O21" s="517"/>
      <c r="P21" s="517"/>
      <c r="Q21" s="517"/>
      <c r="R21" s="517"/>
      <c r="S21" s="517"/>
      <c r="T21" s="517"/>
      <c r="U21" s="517"/>
      <c r="V21" s="517"/>
      <c r="W21" s="517"/>
      <c r="X21" s="517"/>
      <c r="Y21" s="517"/>
    </row>
    <row r="22" spans="1:25" s="530" customFormat="1" ht="12" customHeight="1" x14ac:dyDescent="0.3">
      <c r="A22" s="565" t="s">
        <v>567</v>
      </c>
      <c r="B22" s="568"/>
      <c r="C22" s="569"/>
      <c r="D22" s="223"/>
      <c r="E22" s="223"/>
      <c r="F22" s="223"/>
      <c r="G22" s="223"/>
      <c r="H22" s="517"/>
      <c r="I22" s="517"/>
      <c r="J22" s="517"/>
      <c r="K22" s="517"/>
      <c r="L22" s="517"/>
      <c r="M22" s="517"/>
      <c r="N22" s="517"/>
      <c r="O22" s="517"/>
      <c r="P22" s="517"/>
      <c r="Q22" s="517"/>
      <c r="R22" s="517"/>
      <c r="S22" s="517"/>
      <c r="T22" s="517"/>
      <c r="U22" s="517"/>
      <c r="V22" s="517"/>
      <c r="W22" s="517"/>
      <c r="X22" s="517"/>
      <c r="Y22" s="517"/>
    </row>
    <row r="23" spans="1:25" s="530" customFormat="1" ht="12" customHeight="1" x14ac:dyDescent="0.3">
      <c r="A23" s="567">
        <v>1</v>
      </c>
      <c r="B23" s="223" t="s">
        <v>568</v>
      </c>
      <c r="C23" s="566" t="s">
        <v>569</v>
      </c>
      <c r="D23" s="223">
        <v>2867.1822556400002</v>
      </c>
      <c r="E23" s="223">
        <v>2992.52450881</v>
      </c>
      <c r="F23" s="223">
        <v>2842.9068366800002</v>
      </c>
      <c r="G23" s="223">
        <v>2972.6230602999999</v>
      </c>
      <c r="H23" s="517"/>
      <c r="I23" s="517"/>
      <c r="J23" s="517"/>
      <c r="K23" s="517"/>
      <c r="L23" s="517"/>
      <c r="M23" s="517"/>
      <c r="N23" s="517"/>
      <c r="O23" s="517"/>
      <c r="P23" s="517"/>
      <c r="Q23" s="517"/>
      <c r="R23" s="517"/>
      <c r="S23" s="517"/>
      <c r="T23" s="517"/>
      <c r="U23" s="517"/>
      <c r="V23" s="517"/>
      <c r="W23" s="517"/>
      <c r="X23" s="517"/>
      <c r="Y23" s="517"/>
    </row>
    <row r="24" spans="1:25" s="530" customFormat="1" ht="12" customHeight="1" x14ac:dyDescent="0.3">
      <c r="A24" s="567">
        <v>2</v>
      </c>
      <c r="B24" s="223" t="s">
        <v>556</v>
      </c>
      <c r="C24" s="566">
        <v>0.5</v>
      </c>
      <c r="D24" s="223" t="s">
        <v>72</v>
      </c>
      <c r="E24" s="223" t="s">
        <v>72</v>
      </c>
      <c r="F24" s="223" t="s">
        <v>72</v>
      </c>
      <c r="G24" s="223" t="s">
        <v>72</v>
      </c>
      <c r="H24" s="517"/>
      <c r="I24" s="517"/>
      <c r="J24" s="517"/>
      <c r="K24" s="517"/>
      <c r="L24" s="517"/>
      <c r="M24" s="517"/>
      <c r="N24" s="517"/>
      <c r="O24" s="517"/>
      <c r="P24" s="517"/>
      <c r="Q24" s="517"/>
      <c r="R24" s="517"/>
      <c r="S24" s="517"/>
      <c r="T24" s="517"/>
      <c r="U24" s="517"/>
      <c r="V24" s="517"/>
      <c r="W24" s="517"/>
      <c r="X24" s="517"/>
      <c r="Y24" s="517"/>
    </row>
    <row r="25" spans="1:25" s="530" customFormat="1" ht="12" customHeight="1" x14ac:dyDescent="0.3">
      <c r="A25" s="567" t="s">
        <v>564</v>
      </c>
      <c r="B25" s="223" t="s">
        <v>565</v>
      </c>
      <c r="C25" s="566" t="s">
        <v>560</v>
      </c>
      <c r="D25" s="223" t="s">
        <v>72</v>
      </c>
      <c r="E25" s="223" t="s">
        <v>72</v>
      </c>
      <c r="F25" s="223" t="s">
        <v>72</v>
      </c>
      <c r="G25" s="223" t="s">
        <v>72</v>
      </c>
      <c r="H25" s="517"/>
      <c r="I25" s="517"/>
      <c r="J25" s="517"/>
      <c r="K25" s="517"/>
      <c r="L25" s="517"/>
      <c r="M25" s="517"/>
      <c r="N25" s="517"/>
      <c r="O25" s="517"/>
      <c r="P25" s="517"/>
      <c r="Q25" s="517"/>
      <c r="R25" s="517"/>
      <c r="S25" s="517"/>
      <c r="T25" s="517"/>
      <c r="U25" s="517"/>
      <c r="V25" s="517"/>
      <c r="W25" s="517"/>
      <c r="X25" s="517"/>
      <c r="Y25" s="517"/>
    </row>
    <row r="26" spans="1:25" s="530" customFormat="1" ht="12" customHeight="1" x14ac:dyDescent="0.3">
      <c r="A26" s="563" t="s">
        <v>291</v>
      </c>
      <c r="B26" s="531"/>
      <c r="C26" s="564"/>
      <c r="D26" s="531">
        <v>2867.1822556400002</v>
      </c>
      <c r="E26" s="531">
        <v>2992.52450881</v>
      </c>
      <c r="F26" s="531">
        <v>2842.9068366800002</v>
      </c>
      <c r="G26" s="531">
        <v>2972.6230602999999</v>
      </c>
      <c r="H26" s="517"/>
      <c r="I26" s="517"/>
      <c r="J26" s="517"/>
      <c r="K26" s="517"/>
      <c r="L26" s="517"/>
      <c r="M26" s="517"/>
      <c r="N26" s="517"/>
      <c r="O26" s="517"/>
      <c r="P26" s="517"/>
      <c r="Q26" s="517"/>
      <c r="R26" s="517"/>
      <c r="S26" s="517"/>
      <c r="T26" s="517"/>
      <c r="U26" s="517"/>
      <c r="V26" s="517"/>
      <c r="W26" s="517"/>
      <c r="X26" s="517"/>
      <c r="Y26" s="517"/>
    </row>
    <row r="27" spans="1:25" s="530" customFormat="1" ht="12" customHeight="1" x14ac:dyDescent="0.3">
      <c r="A27" s="565" t="s">
        <v>570</v>
      </c>
      <c r="B27" s="568"/>
      <c r="C27" s="569"/>
      <c r="D27" s="223"/>
      <c r="E27" s="223"/>
      <c r="F27" s="223"/>
      <c r="G27" s="223"/>
      <c r="H27" s="517"/>
      <c r="I27" s="517"/>
      <c r="J27" s="517"/>
      <c r="K27" s="517"/>
      <c r="L27" s="517"/>
      <c r="M27" s="517"/>
      <c r="N27" s="517"/>
      <c r="O27" s="517"/>
      <c r="P27" s="517"/>
      <c r="Q27" s="517"/>
      <c r="R27" s="517"/>
      <c r="S27" s="517"/>
      <c r="T27" s="517"/>
      <c r="U27" s="517"/>
      <c r="V27" s="517"/>
      <c r="W27" s="517"/>
      <c r="X27" s="517"/>
      <c r="Y27" s="517"/>
    </row>
    <row r="28" spans="1:25" s="530" customFormat="1" ht="12" customHeight="1" x14ac:dyDescent="0.3">
      <c r="A28" s="567">
        <v>1</v>
      </c>
      <c r="B28" s="223" t="s">
        <v>555</v>
      </c>
      <c r="C28" s="566">
        <v>0.2</v>
      </c>
      <c r="D28" s="223">
        <v>385.46248241000001</v>
      </c>
      <c r="E28" s="223">
        <v>217.86723796999999</v>
      </c>
      <c r="F28" s="223">
        <v>385.33614439400003</v>
      </c>
      <c r="G28" s="223">
        <v>217.03141261799999</v>
      </c>
      <c r="H28" s="517"/>
      <c r="I28" s="517"/>
      <c r="J28" s="517"/>
      <c r="K28" s="517"/>
      <c r="L28" s="517"/>
      <c r="M28" s="517"/>
      <c r="N28" s="517"/>
      <c r="O28" s="517"/>
      <c r="P28" s="517"/>
      <c r="Q28" s="517"/>
      <c r="R28" s="517"/>
      <c r="S28" s="517"/>
      <c r="T28" s="517"/>
      <c r="U28" s="517"/>
      <c r="V28" s="517"/>
      <c r="W28" s="517"/>
      <c r="X28" s="517"/>
      <c r="Y28" s="517"/>
    </row>
    <row r="29" spans="1:25" s="530" customFormat="1" ht="12" customHeight="1" x14ac:dyDescent="0.3">
      <c r="A29" s="567">
        <v>2</v>
      </c>
      <c r="B29" s="223" t="s">
        <v>556</v>
      </c>
      <c r="C29" s="566">
        <v>0.5</v>
      </c>
      <c r="D29" s="223">
        <v>7.39975147</v>
      </c>
      <c r="E29" s="223">
        <v>3.5042323200000003</v>
      </c>
      <c r="F29" s="223">
        <v>7.39975147</v>
      </c>
      <c r="G29" s="223">
        <v>3.5042323200000003</v>
      </c>
      <c r="H29" s="517"/>
      <c r="I29" s="517"/>
      <c r="J29" s="517"/>
      <c r="K29" s="517"/>
      <c r="L29" s="517"/>
      <c r="M29" s="517"/>
      <c r="N29" s="517"/>
      <c r="O29" s="517"/>
      <c r="P29" s="517"/>
      <c r="Q29" s="517"/>
      <c r="R29" s="517"/>
      <c r="S29" s="517"/>
      <c r="T29" s="517"/>
      <c r="U29" s="517"/>
      <c r="V29" s="517"/>
      <c r="W29" s="517"/>
      <c r="X29" s="517"/>
      <c r="Y29" s="517"/>
    </row>
    <row r="30" spans="1:25" s="530" customFormat="1" ht="12" customHeight="1" x14ac:dyDescent="0.3">
      <c r="A30" s="567" t="s">
        <v>564</v>
      </c>
      <c r="B30" s="223" t="s">
        <v>565</v>
      </c>
      <c r="C30" s="566" t="s">
        <v>571</v>
      </c>
      <c r="D30" s="223" t="s">
        <v>72</v>
      </c>
      <c r="E30" s="223">
        <v>21.854251170000001</v>
      </c>
      <c r="F30" s="223" t="s">
        <v>72</v>
      </c>
      <c r="G30" s="223">
        <v>21.854251170000001</v>
      </c>
      <c r="H30" s="517"/>
      <c r="I30" s="517"/>
      <c r="J30" s="517"/>
      <c r="K30" s="517"/>
      <c r="L30" s="517"/>
      <c r="M30" s="517"/>
      <c r="N30" s="517"/>
      <c r="O30" s="517"/>
      <c r="P30" s="517"/>
      <c r="Q30" s="517"/>
      <c r="R30" s="517"/>
      <c r="S30" s="517"/>
      <c r="T30" s="517"/>
      <c r="U30" s="517"/>
      <c r="V30" s="517"/>
      <c r="W30" s="517"/>
      <c r="X30" s="517"/>
      <c r="Y30" s="517"/>
    </row>
    <row r="31" spans="1:25" s="530" customFormat="1" ht="12" customHeight="1" x14ac:dyDescent="0.3">
      <c r="A31" s="563" t="s">
        <v>291</v>
      </c>
      <c r="B31" s="531"/>
      <c r="C31" s="564"/>
      <c r="D31" s="531">
        <v>392.86223388000002</v>
      </c>
      <c r="E31" s="531">
        <v>243.22572145999999</v>
      </c>
      <c r="F31" s="531">
        <v>392.73589586400004</v>
      </c>
      <c r="G31" s="531">
        <v>242.38989610799999</v>
      </c>
      <c r="H31" s="517"/>
      <c r="I31" s="517"/>
      <c r="J31" s="517"/>
      <c r="K31" s="517"/>
      <c r="L31" s="517"/>
      <c r="M31" s="517"/>
      <c r="N31" s="517"/>
      <c r="O31" s="517"/>
      <c r="P31" s="517"/>
      <c r="Q31" s="517"/>
      <c r="R31" s="517"/>
      <c r="S31" s="517"/>
      <c r="T31" s="517"/>
      <c r="U31" s="517"/>
      <c r="V31" s="517"/>
      <c r="W31" s="517"/>
      <c r="X31" s="517"/>
      <c r="Y31" s="517"/>
    </row>
    <row r="32" spans="1:25" s="530" customFormat="1" ht="12" customHeight="1" x14ac:dyDescent="0.3">
      <c r="A32" s="565" t="s">
        <v>572</v>
      </c>
      <c r="B32" s="568"/>
      <c r="C32" s="569"/>
      <c r="D32" s="223"/>
      <c r="E32" s="223"/>
      <c r="F32" s="223"/>
      <c r="G32" s="223"/>
      <c r="H32" s="517"/>
      <c r="I32" s="517"/>
      <c r="J32" s="517"/>
      <c r="K32" s="517"/>
      <c r="L32" s="517"/>
      <c r="M32" s="517"/>
      <c r="N32" s="517"/>
      <c r="O32" s="517"/>
      <c r="P32" s="517"/>
      <c r="Q32" s="517"/>
      <c r="R32" s="517"/>
      <c r="S32" s="517"/>
      <c r="T32" s="517"/>
      <c r="U32" s="517"/>
      <c r="V32" s="517"/>
      <c r="W32" s="517"/>
      <c r="X32" s="517"/>
      <c r="Y32" s="517"/>
    </row>
    <row r="33" spans="1:25" s="530" customFormat="1" ht="12" customHeight="1" x14ac:dyDescent="0.3">
      <c r="A33" s="567">
        <v>1</v>
      </c>
      <c r="B33" s="223" t="s">
        <v>555</v>
      </c>
      <c r="C33" s="566">
        <v>0.2</v>
      </c>
      <c r="D33" s="223" t="s">
        <v>72</v>
      </c>
      <c r="E33" s="223" t="s">
        <v>72</v>
      </c>
      <c r="F33" s="223" t="s">
        <v>72</v>
      </c>
      <c r="G33" s="223" t="s">
        <v>72</v>
      </c>
      <c r="H33" s="517"/>
      <c r="I33" s="517"/>
      <c r="J33" s="517"/>
      <c r="K33" s="517"/>
      <c r="L33" s="517"/>
      <c r="M33" s="517"/>
      <c r="N33" s="517"/>
      <c r="O33" s="517"/>
      <c r="P33" s="517"/>
      <c r="Q33" s="517"/>
      <c r="R33" s="517"/>
      <c r="S33" s="517"/>
      <c r="T33" s="517"/>
      <c r="U33" s="517"/>
      <c r="V33" s="517"/>
      <c r="W33" s="517"/>
      <c r="X33" s="517"/>
      <c r="Y33" s="517"/>
    </row>
    <row r="34" spans="1:25" s="530" customFormat="1" ht="12" customHeight="1" x14ac:dyDescent="0.3">
      <c r="A34" s="567">
        <v>2</v>
      </c>
      <c r="B34" s="223" t="s">
        <v>556</v>
      </c>
      <c r="C34" s="566">
        <v>0.5</v>
      </c>
      <c r="D34" s="223">
        <v>0.88656088</v>
      </c>
      <c r="E34" s="223">
        <v>0.34398491000000003</v>
      </c>
      <c r="F34" s="223">
        <v>0.88656088</v>
      </c>
      <c r="G34" s="223">
        <v>0.34398491000000003</v>
      </c>
      <c r="H34" s="517"/>
      <c r="I34" s="517"/>
      <c r="J34" s="517"/>
      <c r="K34" s="517"/>
      <c r="L34" s="517"/>
      <c r="M34" s="517"/>
      <c r="N34" s="517"/>
      <c r="O34" s="517"/>
      <c r="P34" s="517"/>
      <c r="Q34" s="517"/>
      <c r="R34" s="517"/>
      <c r="S34" s="517"/>
      <c r="T34" s="517"/>
      <c r="U34" s="517"/>
      <c r="V34" s="517"/>
      <c r="W34" s="517"/>
      <c r="X34" s="517"/>
      <c r="Y34" s="517"/>
    </row>
    <row r="35" spans="1:25" s="530" customFormat="1" ht="12" customHeight="1" x14ac:dyDescent="0.3">
      <c r="A35" s="567" t="s">
        <v>573</v>
      </c>
      <c r="B35" s="223" t="s">
        <v>574</v>
      </c>
      <c r="C35" s="566">
        <v>1</v>
      </c>
      <c r="D35" s="223">
        <v>2197.8506562699999</v>
      </c>
      <c r="E35" s="223">
        <v>1862.22138077</v>
      </c>
      <c r="F35" s="223">
        <v>1882.741106383</v>
      </c>
      <c r="G35" s="223">
        <v>1541.3420111110001</v>
      </c>
      <c r="H35" s="517"/>
      <c r="I35" s="517"/>
      <c r="J35" s="517"/>
      <c r="K35" s="517"/>
      <c r="L35" s="517"/>
      <c r="M35" s="517"/>
      <c r="N35" s="517"/>
      <c r="O35" s="517"/>
      <c r="P35" s="517"/>
      <c r="Q35" s="517"/>
      <c r="R35" s="517"/>
      <c r="S35" s="517"/>
      <c r="T35" s="517"/>
      <c r="U35" s="517"/>
      <c r="V35" s="517"/>
      <c r="W35" s="517"/>
      <c r="X35" s="517"/>
      <c r="Y35" s="517"/>
    </row>
    <row r="36" spans="1:25" s="530" customFormat="1" ht="12" customHeight="1" x14ac:dyDescent="0.3">
      <c r="A36" s="570" t="s">
        <v>575</v>
      </c>
      <c r="B36" s="211" t="s">
        <v>576</v>
      </c>
      <c r="C36" s="571">
        <v>1.5</v>
      </c>
      <c r="D36" s="223">
        <v>0.45137772000000004</v>
      </c>
      <c r="E36" s="223">
        <v>1.03061705</v>
      </c>
      <c r="F36" s="223">
        <v>0.44422861000000002</v>
      </c>
      <c r="G36" s="223">
        <v>1.03061705</v>
      </c>
      <c r="H36" s="517"/>
      <c r="I36" s="517"/>
      <c r="J36" s="517"/>
      <c r="K36" s="517"/>
      <c r="L36" s="517"/>
      <c r="M36" s="517"/>
      <c r="N36" s="517"/>
      <c r="O36" s="517"/>
      <c r="P36" s="517"/>
      <c r="Q36" s="517"/>
      <c r="R36" s="517"/>
      <c r="S36" s="517"/>
      <c r="T36" s="517"/>
      <c r="U36" s="517"/>
      <c r="V36" s="517"/>
      <c r="W36" s="517"/>
      <c r="X36" s="517"/>
      <c r="Y36" s="517"/>
    </row>
    <row r="37" spans="1:25" s="530" customFormat="1" ht="12" customHeight="1" x14ac:dyDescent="0.3">
      <c r="A37" s="563" t="s">
        <v>291</v>
      </c>
      <c r="B37" s="531"/>
      <c r="C37" s="564"/>
      <c r="D37" s="531">
        <v>2199.1885948700001</v>
      </c>
      <c r="E37" s="531">
        <v>1863.5959827300001</v>
      </c>
      <c r="F37" s="531">
        <v>1884.0718958729999</v>
      </c>
      <c r="G37" s="531">
        <v>1542.7166130710002</v>
      </c>
      <c r="H37" s="517"/>
      <c r="I37" s="517"/>
      <c r="J37" s="517"/>
      <c r="K37" s="517"/>
      <c r="L37" s="517"/>
      <c r="M37" s="517"/>
      <c r="N37" s="517"/>
      <c r="O37" s="517"/>
      <c r="P37" s="517"/>
      <c r="Q37" s="517"/>
      <c r="R37" s="517"/>
      <c r="S37" s="517"/>
      <c r="T37" s="517"/>
      <c r="U37" s="517"/>
      <c r="V37" s="517"/>
      <c r="W37" s="517"/>
      <c r="X37" s="517"/>
      <c r="Y37" s="517"/>
    </row>
    <row r="38" spans="1:25" s="1" customFormat="1" ht="12" customHeight="1" x14ac:dyDescent="0.3">
      <c r="H38"/>
      <c r="I38"/>
      <c r="J38"/>
      <c r="K38"/>
      <c r="L38"/>
      <c r="M38"/>
      <c r="N38"/>
      <c r="O38"/>
      <c r="P38"/>
      <c r="Q38"/>
      <c r="R38"/>
      <c r="S38"/>
      <c r="T38"/>
      <c r="U38"/>
      <c r="V38"/>
      <c r="W38"/>
      <c r="X38"/>
      <c r="Y38"/>
    </row>
    <row r="39" spans="1:25" s="530" customFormat="1" ht="12" customHeight="1" x14ac:dyDescent="0.3">
      <c r="A39" s="1808" t="s">
        <v>577</v>
      </c>
      <c r="B39" s="1808"/>
      <c r="C39" s="1808"/>
      <c r="D39" s="1808"/>
      <c r="E39" s="1808"/>
      <c r="F39" s="1808"/>
      <c r="G39" s="1808"/>
      <c r="H39" s="517"/>
      <c r="I39" s="517"/>
      <c r="J39" s="517"/>
      <c r="K39" s="517"/>
      <c r="L39" s="517"/>
      <c r="M39" s="517"/>
      <c r="N39" s="517"/>
      <c r="O39" s="517"/>
      <c r="P39" s="517"/>
      <c r="Q39" s="517"/>
      <c r="R39" s="517"/>
      <c r="S39" s="517"/>
      <c r="T39" s="517"/>
      <c r="U39" s="517"/>
      <c r="V39" s="517"/>
      <c r="W39" s="517"/>
      <c r="X39" s="517"/>
      <c r="Y39" s="517"/>
    </row>
    <row r="40" spans="1:25" s="530" customFormat="1" ht="12" customHeight="1" x14ac:dyDescent="0.3">
      <c r="A40" s="574" t="s">
        <v>578</v>
      </c>
      <c r="B40" s="575"/>
      <c r="C40" s="576"/>
      <c r="D40" s="577"/>
      <c r="E40" s="577"/>
      <c r="F40" s="578"/>
      <c r="G40" s="578"/>
      <c r="H40" s="517"/>
      <c r="I40" s="517"/>
      <c r="J40" s="517"/>
      <c r="K40" s="517"/>
      <c r="L40" s="517"/>
      <c r="M40" s="517"/>
      <c r="N40" s="517"/>
      <c r="O40" s="517"/>
      <c r="P40" s="517"/>
      <c r="Q40" s="517"/>
      <c r="R40" s="517"/>
      <c r="S40" s="517"/>
      <c r="T40" s="517"/>
      <c r="U40" s="517"/>
      <c r="V40" s="517"/>
      <c r="W40" s="517"/>
      <c r="X40" s="517"/>
      <c r="Y40" s="517"/>
    </row>
    <row r="41" spans="1:25" s="530" customFormat="1" ht="12" customHeight="1" x14ac:dyDescent="0.3">
      <c r="A41" s="574" t="s">
        <v>579</v>
      </c>
      <c r="B41" s="575"/>
      <c r="C41" s="576"/>
      <c r="D41" s="577"/>
      <c r="E41" s="577"/>
      <c r="F41" s="578"/>
      <c r="G41" s="578"/>
      <c r="H41" s="517"/>
      <c r="I41" s="517"/>
      <c r="J41" s="517"/>
      <c r="K41" s="517"/>
      <c r="L41" s="517"/>
      <c r="M41" s="517"/>
      <c r="N41" s="517"/>
      <c r="O41" s="517"/>
      <c r="P41" s="517"/>
      <c r="Q41" s="517"/>
      <c r="R41" s="517"/>
      <c r="S41" s="517"/>
      <c r="T41" s="517"/>
      <c r="U41" s="517"/>
      <c r="V41" s="517"/>
      <c r="W41" s="517"/>
      <c r="X41" s="517"/>
      <c r="Y41" s="517"/>
    </row>
    <row r="42" spans="1:25" ht="12" customHeight="1" x14ac:dyDescent="0.3">
      <c r="A42" s="117"/>
      <c r="B42" s="117"/>
      <c r="C42" s="117"/>
      <c r="D42" s="117"/>
      <c r="E42" s="117"/>
      <c r="F42" s="117"/>
      <c r="G42" s="117"/>
    </row>
  </sheetData>
  <mergeCells count="6">
    <mergeCell ref="A39:G39"/>
    <mergeCell ref="A2:G2"/>
    <mergeCell ref="B4:B5"/>
    <mergeCell ref="C4:C5"/>
    <mergeCell ref="D4:E4"/>
    <mergeCell ref="F4:G4"/>
  </mergeCells>
  <hyperlinks>
    <hyperlink ref="I1" location="ToC!A1" display="Click here to navigate back to ToC" xr:uid="{6B50AA89-3DF0-44CB-950E-133596D51778}"/>
  </hyperlinks>
  <pageMargins left="0.70866141732283472" right="0.70866141732283472" top="0.74803149606299213" bottom="0.74803149606299213" header="0.31496062992125984" footer="0.31496062992125984"/>
  <pageSetup paperSize="9" scale="76"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03B0B-C2BB-4472-804A-056287D11243}">
  <sheetPr>
    <tabColor theme="3" tint="0.749992370372631"/>
  </sheetPr>
  <dimension ref="A1:L48"/>
  <sheetViews>
    <sheetView showGridLines="0" view="pageBreakPreview" zoomScaleNormal="90" zoomScaleSheetLayoutView="100" zoomScalePageLayoutView="90" workbookViewId="0"/>
  </sheetViews>
  <sheetFormatPr defaultColWidth="9.44140625" defaultRowHeight="14.4" x14ac:dyDescent="0.3"/>
  <cols>
    <col min="1" max="1" width="6.44140625" customWidth="1"/>
    <col min="2" max="2" width="23.5546875" customWidth="1"/>
    <col min="3" max="10" width="17.6640625" customWidth="1"/>
    <col min="11" max="11" width="10.5546875" customWidth="1"/>
    <col min="12" max="12" width="10.33203125" customWidth="1"/>
  </cols>
  <sheetData>
    <row r="1" spans="1:12" ht="12" customHeight="1" x14ac:dyDescent="0.3">
      <c r="A1" s="368" t="s">
        <v>580</v>
      </c>
      <c r="B1" s="375"/>
      <c r="C1" s="375"/>
      <c r="D1" s="375"/>
      <c r="E1" s="375"/>
      <c r="F1" s="375"/>
      <c r="G1" s="163"/>
      <c r="H1" s="163"/>
      <c r="I1" s="163"/>
      <c r="J1" s="163"/>
      <c r="L1" s="1634" t="s">
        <v>2269</v>
      </c>
    </row>
    <row r="2" spans="1:12" ht="63" customHeight="1" x14ac:dyDescent="0.3">
      <c r="A2" s="1814" t="s">
        <v>581</v>
      </c>
      <c r="B2" s="1814"/>
      <c r="C2" s="1814"/>
      <c r="D2" s="1814"/>
      <c r="E2" s="1814"/>
      <c r="F2" s="1814"/>
      <c r="G2" s="1814"/>
      <c r="H2" s="1814"/>
      <c r="I2" s="1814"/>
      <c r="J2" s="1814"/>
    </row>
    <row r="3" spans="1:12" ht="12" customHeight="1" x14ac:dyDescent="0.3">
      <c r="A3" s="163"/>
      <c r="B3" s="163"/>
      <c r="C3" s="163"/>
      <c r="D3" s="163"/>
      <c r="E3" s="163"/>
      <c r="F3" s="163"/>
      <c r="G3" s="163"/>
      <c r="H3" s="163"/>
      <c r="I3" s="163"/>
      <c r="J3" s="163"/>
    </row>
    <row r="4" spans="1:12" ht="12" customHeight="1" x14ac:dyDescent="0.3">
      <c r="A4" s="376" t="s">
        <v>11</v>
      </c>
      <c r="B4" s="376"/>
      <c r="C4" s="377" t="s">
        <v>0</v>
      </c>
      <c r="D4" s="377" t="s">
        <v>1</v>
      </c>
      <c r="E4" s="377" t="s">
        <v>2</v>
      </c>
      <c r="F4" s="377" t="s">
        <v>3</v>
      </c>
      <c r="G4" s="377" t="s">
        <v>4</v>
      </c>
      <c r="H4" s="377" t="s">
        <v>302</v>
      </c>
      <c r="I4" s="377" t="s">
        <v>303</v>
      </c>
      <c r="J4" s="377" t="s">
        <v>304</v>
      </c>
    </row>
    <row r="5" spans="1:12" ht="48" customHeight="1" x14ac:dyDescent="0.3">
      <c r="A5" s="378"/>
      <c r="B5" s="168"/>
      <c r="C5" s="1815" t="s">
        <v>582</v>
      </c>
      <c r="D5" s="1816"/>
      <c r="E5" s="1816"/>
      <c r="F5" s="1816"/>
      <c r="G5" s="1817" t="s">
        <v>583</v>
      </c>
      <c r="H5" s="1800"/>
      <c r="I5" s="1799" t="s">
        <v>584</v>
      </c>
      <c r="J5" s="1803"/>
    </row>
    <row r="6" spans="1:12" ht="42" customHeight="1" x14ac:dyDescent="0.3">
      <c r="A6" s="378"/>
      <c r="B6" s="378"/>
      <c r="C6" s="1815" t="s">
        <v>585</v>
      </c>
      <c r="D6" s="1818" t="s">
        <v>586</v>
      </c>
      <c r="E6" s="1819"/>
      <c r="F6" s="1819"/>
      <c r="G6" s="1797" t="s">
        <v>587</v>
      </c>
      <c r="H6" s="1801" t="s">
        <v>588</v>
      </c>
      <c r="I6" s="379"/>
      <c r="J6" s="1799" t="s">
        <v>589</v>
      </c>
    </row>
    <row r="7" spans="1:12" ht="42" customHeight="1" x14ac:dyDescent="0.3">
      <c r="A7" s="380" t="s">
        <v>5</v>
      </c>
      <c r="B7" s="340"/>
      <c r="C7" s="1815"/>
      <c r="D7" s="381"/>
      <c r="E7" s="364" t="s">
        <v>590</v>
      </c>
      <c r="F7" s="343" t="s">
        <v>591</v>
      </c>
      <c r="G7" s="1798"/>
      <c r="H7" s="1802"/>
      <c r="I7" s="382"/>
      <c r="J7" s="1800"/>
    </row>
    <row r="8" spans="1:12" ht="24" customHeight="1" x14ac:dyDescent="0.3">
      <c r="A8" s="383" t="s">
        <v>325</v>
      </c>
      <c r="B8" s="384" t="s">
        <v>326</v>
      </c>
      <c r="C8" s="385"/>
      <c r="D8" s="385"/>
      <c r="E8" s="386"/>
      <c r="F8" s="385"/>
      <c r="G8" s="386"/>
      <c r="H8" s="385"/>
      <c r="I8" s="385"/>
      <c r="J8" s="385"/>
    </row>
    <row r="9" spans="1:12" ht="12" customHeight="1" x14ac:dyDescent="0.3">
      <c r="A9" s="387" t="s">
        <v>327</v>
      </c>
      <c r="B9" s="388" t="s">
        <v>328</v>
      </c>
      <c r="C9" s="386">
        <v>1814.40754197</v>
      </c>
      <c r="D9" s="386">
        <v>1209.3762778599998</v>
      </c>
      <c r="E9" s="386">
        <v>1209.3762778599998</v>
      </c>
      <c r="F9" s="386">
        <v>1197.7234733399998</v>
      </c>
      <c r="G9" s="386">
        <v>-52.378861350000001</v>
      </c>
      <c r="H9" s="386">
        <v>-412.39498607000002</v>
      </c>
      <c r="I9" s="386">
        <v>1652.6251085800002</v>
      </c>
      <c r="J9" s="386">
        <v>401.53223837000002</v>
      </c>
    </row>
    <row r="10" spans="1:12" ht="12" customHeight="1" x14ac:dyDescent="0.3">
      <c r="A10" s="387" t="s">
        <v>329</v>
      </c>
      <c r="B10" s="389" t="s">
        <v>330</v>
      </c>
      <c r="C10" s="183"/>
      <c r="D10" s="183"/>
      <c r="E10" s="183"/>
      <c r="F10" s="183"/>
      <c r="G10" s="183"/>
      <c r="H10" s="183"/>
      <c r="I10" s="183"/>
      <c r="J10" s="183"/>
    </row>
    <row r="11" spans="1:12" ht="12" customHeight="1" x14ac:dyDescent="0.3">
      <c r="A11" s="387" t="s">
        <v>331</v>
      </c>
      <c r="B11" s="389" t="s">
        <v>332</v>
      </c>
      <c r="C11" s="183"/>
      <c r="D11" s="183"/>
      <c r="E11" s="183"/>
      <c r="F11" s="183"/>
      <c r="G11" s="183"/>
      <c r="H11" s="183"/>
      <c r="I11" s="183"/>
      <c r="J11" s="183"/>
    </row>
    <row r="12" spans="1:12" ht="12" customHeight="1" x14ac:dyDescent="0.3">
      <c r="A12" s="387" t="s">
        <v>333</v>
      </c>
      <c r="B12" s="389" t="s">
        <v>334</v>
      </c>
      <c r="C12" s="183"/>
      <c r="D12" s="183"/>
      <c r="E12" s="183"/>
      <c r="F12" s="183"/>
      <c r="G12" s="183"/>
      <c r="H12" s="183"/>
      <c r="I12" s="183"/>
      <c r="J12" s="183"/>
    </row>
    <row r="13" spans="1:12" ht="12" customHeight="1" x14ac:dyDescent="0.3">
      <c r="A13" s="387" t="s">
        <v>335</v>
      </c>
      <c r="B13" s="389" t="s">
        <v>336</v>
      </c>
      <c r="C13" s="183">
        <v>2.0823213899999997</v>
      </c>
      <c r="D13" s="183">
        <v>45.530531029999999</v>
      </c>
      <c r="E13" s="183">
        <v>45.530531029999999</v>
      </c>
      <c r="F13" s="183">
        <v>45.530531029999999</v>
      </c>
      <c r="G13" s="183">
        <v>-0.16226226000000002</v>
      </c>
      <c r="H13" s="183">
        <v>-20.339067829999998</v>
      </c>
      <c r="I13" s="183">
        <v>2.1442299500000002</v>
      </c>
      <c r="J13" s="183">
        <v>0.13294671999999999</v>
      </c>
    </row>
    <row r="14" spans="1:12" ht="12" customHeight="1" x14ac:dyDescent="0.3">
      <c r="A14" s="387" t="s">
        <v>337</v>
      </c>
      <c r="B14" s="389" t="s">
        <v>338</v>
      </c>
      <c r="C14" s="183">
        <v>1288.34981877</v>
      </c>
      <c r="D14" s="183">
        <v>859.26965863999999</v>
      </c>
      <c r="E14" s="183">
        <v>859.26965863999999</v>
      </c>
      <c r="F14" s="183">
        <v>852.35586183999999</v>
      </c>
      <c r="G14" s="183">
        <v>-35.61349225</v>
      </c>
      <c r="H14" s="183">
        <v>-335.06905568999997</v>
      </c>
      <c r="I14" s="183">
        <v>984.04446983999992</v>
      </c>
      <c r="J14" s="183">
        <v>235.46569600999999</v>
      </c>
    </row>
    <row r="15" spans="1:12" ht="12" customHeight="1" x14ac:dyDescent="0.3">
      <c r="A15" s="387" t="s">
        <v>339</v>
      </c>
      <c r="B15" s="389" t="s">
        <v>342</v>
      </c>
      <c r="C15" s="183">
        <v>523.97540179999999</v>
      </c>
      <c r="D15" s="183">
        <v>304.57608819000006</v>
      </c>
      <c r="E15" s="183">
        <v>304.57608819000006</v>
      </c>
      <c r="F15" s="183">
        <v>299.83708047000005</v>
      </c>
      <c r="G15" s="183">
        <v>-16.603106839999999</v>
      </c>
      <c r="H15" s="183">
        <v>-56.986862539999997</v>
      </c>
      <c r="I15" s="183">
        <v>666.43640878999997</v>
      </c>
      <c r="J15" s="183">
        <v>165.93359563999999</v>
      </c>
    </row>
    <row r="16" spans="1:12" ht="12" customHeight="1" x14ac:dyDescent="0.3">
      <c r="A16" s="387" t="s">
        <v>341</v>
      </c>
      <c r="B16" s="388" t="s">
        <v>592</v>
      </c>
      <c r="C16" s="386"/>
      <c r="D16" s="386"/>
      <c r="E16" s="386"/>
      <c r="F16" s="386"/>
      <c r="G16" s="386"/>
      <c r="H16" s="386"/>
      <c r="I16" s="386"/>
      <c r="J16" s="386"/>
    </row>
    <row r="17" spans="1:10" ht="12" customHeight="1" x14ac:dyDescent="0.3">
      <c r="A17" s="387" t="s">
        <v>343</v>
      </c>
      <c r="B17" s="388" t="s">
        <v>593</v>
      </c>
      <c r="C17" s="386">
        <v>134.75807212999999</v>
      </c>
      <c r="D17" s="386">
        <v>114.13635843</v>
      </c>
      <c r="E17" s="386">
        <v>114.00916201999999</v>
      </c>
      <c r="F17" s="386">
        <v>110.43392901</v>
      </c>
      <c r="G17" s="386">
        <v>-7.7612645599999999</v>
      </c>
      <c r="H17" s="386">
        <v>-1.6971400000000001E-2</v>
      </c>
      <c r="I17" s="386">
        <v>53.353562359999998</v>
      </c>
      <c r="J17" s="386">
        <v>0.17260051999999998</v>
      </c>
    </row>
    <row r="18" spans="1:10" ht="12" customHeight="1" x14ac:dyDescent="0.3">
      <c r="A18" s="390">
        <v>100</v>
      </c>
      <c r="B18" s="579" t="s">
        <v>291</v>
      </c>
      <c r="C18" s="188">
        <v>1949.1656140999999</v>
      </c>
      <c r="D18" s="188">
        <v>1323.51263629</v>
      </c>
      <c r="E18" s="188">
        <v>1323.3854398799999</v>
      </c>
      <c r="F18" s="188">
        <v>1308.15740235</v>
      </c>
      <c r="G18" s="188">
        <v>-60.140125910000002</v>
      </c>
      <c r="H18" s="188">
        <v>-412.41195746999995</v>
      </c>
      <c r="I18" s="188">
        <v>1705.97867094</v>
      </c>
      <c r="J18" s="188">
        <v>401.70483888999996</v>
      </c>
    </row>
    <row r="19" spans="1:10" ht="12" customHeight="1" x14ac:dyDescent="0.3">
      <c r="A19" s="375"/>
      <c r="B19" s="375"/>
      <c r="C19" s="392"/>
      <c r="D19" s="392"/>
      <c r="E19" s="392"/>
      <c r="F19" s="392"/>
      <c r="G19" s="392"/>
      <c r="H19" s="392"/>
      <c r="I19" s="392"/>
      <c r="J19" s="392"/>
    </row>
    <row r="20" spans="1:10" ht="12" customHeight="1" x14ac:dyDescent="0.3">
      <c r="A20" s="380" t="s">
        <v>7</v>
      </c>
      <c r="B20" s="340"/>
      <c r="C20" s="393"/>
      <c r="D20" s="394"/>
      <c r="E20" s="393"/>
      <c r="F20" s="393"/>
      <c r="G20" s="393"/>
      <c r="H20" s="393"/>
      <c r="I20" s="395"/>
      <c r="J20" s="393"/>
    </row>
    <row r="21" spans="1:10" ht="24" customHeight="1" x14ac:dyDescent="0.3">
      <c r="A21" s="383" t="s">
        <v>325</v>
      </c>
      <c r="B21" s="384" t="s">
        <v>326</v>
      </c>
      <c r="C21" s="386"/>
      <c r="D21" s="386"/>
      <c r="E21" s="386"/>
      <c r="F21" s="386"/>
      <c r="G21" s="386"/>
      <c r="H21" s="386"/>
      <c r="I21" s="386"/>
      <c r="J21" s="386"/>
    </row>
    <row r="22" spans="1:10" ht="12" customHeight="1" x14ac:dyDescent="0.3">
      <c r="A22" s="387" t="s">
        <v>327</v>
      </c>
      <c r="B22" s="388" t="s">
        <v>328</v>
      </c>
      <c r="C22" s="386">
        <v>1517.3585138799999</v>
      </c>
      <c r="D22" s="386">
        <v>897.95107368000004</v>
      </c>
      <c r="E22" s="386">
        <v>897.95107368000004</v>
      </c>
      <c r="F22" s="386">
        <v>892.20987034000007</v>
      </c>
      <c r="G22" s="386">
        <v>-40.018038560000001</v>
      </c>
      <c r="H22" s="386">
        <v>-395.04342293000002</v>
      </c>
      <c r="I22" s="386">
        <v>1144.82718488</v>
      </c>
      <c r="J22" s="386">
        <v>356.55509268999998</v>
      </c>
    </row>
    <row r="23" spans="1:10" ht="12" customHeight="1" x14ac:dyDescent="0.3">
      <c r="A23" s="387" t="s">
        <v>329</v>
      </c>
      <c r="B23" s="389" t="s">
        <v>330</v>
      </c>
      <c r="C23" s="183"/>
      <c r="D23" s="183"/>
      <c r="E23" s="183"/>
      <c r="F23" s="183"/>
      <c r="G23" s="183"/>
      <c r="H23" s="183"/>
      <c r="I23" s="183"/>
      <c r="J23" s="183"/>
    </row>
    <row r="24" spans="1:10" ht="12" customHeight="1" x14ac:dyDescent="0.3">
      <c r="A24" s="387" t="s">
        <v>331</v>
      </c>
      <c r="B24" s="389" t="s">
        <v>332</v>
      </c>
      <c r="C24" s="183"/>
      <c r="D24" s="183"/>
      <c r="E24" s="183"/>
      <c r="F24" s="183"/>
      <c r="G24" s="183"/>
      <c r="H24" s="183"/>
      <c r="I24" s="183"/>
      <c r="J24" s="183"/>
    </row>
    <row r="25" spans="1:10" ht="12" customHeight="1" x14ac:dyDescent="0.3">
      <c r="A25" s="387" t="s">
        <v>333</v>
      </c>
      <c r="B25" s="389" t="s">
        <v>334</v>
      </c>
      <c r="C25" s="183"/>
      <c r="D25" s="183"/>
      <c r="E25" s="183"/>
      <c r="F25" s="183"/>
      <c r="G25" s="183"/>
      <c r="H25" s="183"/>
      <c r="I25" s="183"/>
      <c r="J25" s="183"/>
    </row>
    <row r="26" spans="1:10" ht="12" customHeight="1" x14ac:dyDescent="0.3">
      <c r="A26" s="387" t="s">
        <v>335</v>
      </c>
      <c r="B26" s="389" t="s">
        <v>336</v>
      </c>
      <c r="C26" s="183">
        <v>2.34658239</v>
      </c>
      <c r="D26" s="183">
        <v>43.205445149999996</v>
      </c>
      <c r="E26" s="183">
        <v>43.205445149999996</v>
      </c>
      <c r="F26" s="183">
        <v>43.205445149999996</v>
      </c>
      <c r="G26" s="183">
        <v>-0.29758783</v>
      </c>
      <c r="H26" s="183">
        <v>-18.19873819</v>
      </c>
      <c r="I26" s="183">
        <v>1.2448180800000002</v>
      </c>
      <c r="J26" s="183">
        <v>0.17096868999999998</v>
      </c>
    </row>
    <row r="27" spans="1:10" ht="12" customHeight="1" x14ac:dyDescent="0.3">
      <c r="A27" s="387" t="s">
        <v>337</v>
      </c>
      <c r="B27" s="389" t="s">
        <v>338</v>
      </c>
      <c r="C27" s="183">
        <v>1120.9892769600001</v>
      </c>
      <c r="D27" s="183">
        <v>671.32350038000004</v>
      </c>
      <c r="E27" s="183">
        <v>671.32350038000004</v>
      </c>
      <c r="F27" s="183">
        <v>668.67851912000003</v>
      </c>
      <c r="G27" s="183">
        <v>-27.37621815</v>
      </c>
      <c r="H27" s="183">
        <v>-335.38963437000001</v>
      </c>
      <c r="I27" s="183">
        <v>789.04886045000001</v>
      </c>
      <c r="J27" s="183">
        <v>255.17138516000003</v>
      </c>
    </row>
    <row r="28" spans="1:10" ht="12" customHeight="1" x14ac:dyDescent="0.3">
      <c r="A28" s="387" t="s">
        <v>339</v>
      </c>
      <c r="B28" s="389" t="s">
        <v>342</v>
      </c>
      <c r="C28" s="183">
        <v>394.02265452999995</v>
      </c>
      <c r="D28" s="183">
        <v>183.42212814999999</v>
      </c>
      <c r="E28" s="183">
        <v>183.42212814999999</v>
      </c>
      <c r="F28" s="183">
        <v>180.32590607</v>
      </c>
      <c r="G28" s="183">
        <v>-12.344232590000001</v>
      </c>
      <c r="H28" s="183">
        <v>-41.455050369999995</v>
      </c>
      <c r="I28" s="183">
        <v>354.53350635000004</v>
      </c>
      <c r="J28" s="183">
        <v>101.21273884</v>
      </c>
    </row>
    <row r="29" spans="1:10" ht="12" customHeight="1" x14ac:dyDescent="0.3">
      <c r="A29" s="387" t="s">
        <v>341</v>
      </c>
      <c r="B29" s="388" t="s">
        <v>592</v>
      </c>
      <c r="C29" s="386"/>
      <c r="D29" s="386"/>
      <c r="E29" s="386"/>
      <c r="F29" s="386"/>
      <c r="G29" s="386"/>
      <c r="H29" s="386"/>
      <c r="I29" s="386"/>
      <c r="J29" s="386"/>
    </row>
    <row r="30" spans="1:10" ht="12" customHeight="1" x14ac:dyDescent="0.3">
      <c r="A30" s="387" t="s">
        <v>343</v>
      </c>
      <c r="B30" s="388" t="s">
        <v>593</v>
      </c>
      <c r="C30" s="386">
        <v>169.87611713999999</v>
      </c>
      <c r="D30" s="386">
        <v>20.00237139</v>
      </c>
      <c r="E30" s="386">
        <v>19.994905550000002</v>
      </c>
      <c r="F30" s="386">
        <v>17.12862483</v>
      </c>
      <c r="G30" s="386">
        <v>-4.4869684300000001</v>
      </c>
      <c r="H30" s="386">
        <v>-9.2929589999999992E-2</v>
      </c>
      <c r="I30" s="386">
        <v>59.589524509999997</v>
      </c>
      <c r="J30" s="386">
        <v>0.12728292999999999</v>
      </c>
    </row>
    <row r="31" spans="1:10" ht="12" customHeight="1" x14ac:dyDescent="0.3">
      <c r="A31" s="396">
        <v>100</v>
      </c>
      <c r="B31" s="397" t="s">
        <v>291</v>
      </c>
      <c r="C31" s="398">
        <v>1687.2346310200001</v>
      </c>
      <c r="D31" s="398">
        <v>917.95344507000004</v>
      </c>
      <c r="E31" s="398">
        <v>917.94597923000003</v>
      </c>
      <c r="F31" s="398">
        <v>909.3384951700001</v>
      </c>
      <c r="G31" s="398">
        <v>-44.505006990000005</v>
      </c>
      <c r="H31" s="398">
        <v>-395.13635252</v>
      </c>
      <c r="I31" s="398">
        <v>1204.4167093900001</v>
      </c>
      <c r="J31" s="398">
        <v>356.68237562000002</v>
      </c>
    </row>
    <row r="32" spans="1:10" ht="12" customHeight="1" x14ac:dyDescent="0.3"/>
    <row r="33" ht="12" customHeight="1" x14ac:dyDescent="0.3"/>
    <row r="34" ht="12" customHeight="1" x14ac:dyDescent="0.3"/>
    <row r="35" ht="12" customHeight="1" x14ac:dyDescent="0.3"/>
    <row r="36" ht="12" customHeight="1" x14ac:dyDescent="0.3"/>
    <row r="37" ht="12" customHeight="1" x14ac:dyDescent="0.3"/>
    <row r="38" ht="12" customHeight="1" x14ac:dyDescent="0.3"/>
    <row r="39" ht="12" customHeight="1" x14ac:dyDescent="0.3"/>
    <row r="40" ht="12" customHeight="1" x14ac:dyDescent="0.3"/>
    <row r="41" ht="12" customHeight="1" x14ac:dyDescent="0.3"/>
    <row r="42" ht="12" customHeight="1" x14ac:dyDescent="0.3"/>
    <row r="43" ht="12" customHeight="1" x14ac:dyDescent="0.3"/>
    <row r="44" ht="12" customHeight="1" x14ac:dyDescent="0.3"/>
    <row r="45" ht="12" customHeight="1" x14ac:dyDescent="0.3"/>
    <row r="46" ht="12" customHeight="1" x14ac:dyDescent="0.3"/>
    <row r="47" ht="12" customHeight="1" x14ac:dyDescent="0.3"/>
    <row r="48" ht="12" customHeight="1" x14ac:dyDescent="0.3"/>
  </sheetData>
  <mergeCells count="9">
    <mergeCell ref="A2:J2"/>
    <mergeCell ref="C5:F5"/>
    <mergeCell ref="G5:H5"/>
    <mergeCell ref="I5:J5"/>
    <mergeCell ref="C6:C7"/>
    <mergeCell ref="D6:F6"/>
    <mergeCell ref="G6:G7"/>
    <mergeCell ref="H6:H7"/>
    <mergeCell ref="J6:J7"/>
  </mergeCells>
  <hyperlinks>
    <hyperlink ref="L1" location="ToC!A1" display="Click here to navigate back to ToC" xr:uid="{CEF2642B-0EAB-48BF-9647-64752CFF472F}"/>
  </hyperlinks>
  <pageMargins left="0.70866141732283472" right="0.70866141732283472" top="0.74803149606299213" bottom="0.74803149606299213" header="0.31496062992125984" footer="0.31496062992125984"/>
  <pageSetup paperSize="9" scale="76"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4E436-3667-4DAB-8AB8-4DA3BE1B83DF}">
  <sheetPr>
    <tabColor theme="3" tint="0.749992370372631"/>
  </sheetPr>
  <dimension ref="A1:P60"/>
  <sheetViews>
    <sheetView showGridLines="0" view="pageBreakPreview" zoomScaleNormal="90" zoomScaleSheetLayoutView="100" workbookViewId="0">
      <selection activeCell="S21" sqref="S21"/>
    </sheetView>
  </sheetViews>
  <sheetFormatPr defaultColWidth="9.33203125" defaultRowHeight="14.4" x14ac:dyDescent="0.3"/>
  <cols>
    <col min="1" max="1" width="6.44140625" customWidth="1"/>
    <col min="2" max="2" width="34.44140625" customWidth="1"/>
    <col min="3" max="14" width="11" customWidth="1"/>
    <col min="15" max="15" width="9.5546875" customWidth="1"/>
    <col min="16" max="16" width="10.6640625" customWidth="1"/>
    <col min="17" max="17" width="10" bestFit="1" customWidth="1"/>
  </cols>
  <sheetData>
    <row r="1" spans="1:16" ht="12" customHeight="1" x14ac:dyDescent="0.3">
      <c r="A1" s="399" t="s">
        <v>594</v>
      </c>
      <c r="B1" s="162"/>
      <c r="C1" s="162"/>
      <c r="D1" s="162"/>
      <c r="E1" s="162"/>
      <c r="F1" s="162"/>
      <c r="G1" s="162"/>
      <c r="H1" s="162"/>
      <c r="I1" s="162"/>
      <c r="J1" s="162"/>
      <c r="K1" s="162"/>
      <c r="L1" s="162"/>
      <c r="M1" s="162"/>
      <c r="N1" s="162"/>
      <c r="P1" s="1634" t="s">
        <v>2269</v>
      </c>
    </row>
    <row r="2" spans="1:16" ht="36" customHeight="1" x14ac:dyDescent="0.3">
      <c r="A2" s="1824" t="s">
        <v>595</v>
      </c>
      <c r="B2" s="1825"/>
      <c r="C2" s="1825"/>
      <c r="D2" s="1825"/>
      <c r="E2" s="1825"/>
      <c r="F2" s="1825"/>
      <c r="G2" s="1825"/>
      <c r="H2" s="1825"/>
      <c r="I2" s="1825"/>
      <c r="J2" s="1825"/>
      <c r="K2" s="1825"/>
      <c r="L2" s="1825"/>
      <c r="M2" s="1825"/>
      <c r="N2" s="1825"/>
    </row>
    <row r="3" spans="1:16" ht="12" customHeight="1" x14ac:dyDescent="0.3">
      <c r="A3" s="161"/>
      <c r="B3" s="161"/>
      <c r="C3" s="161"/>
      <c r="D3" s="161"/>
      <c r="E3" s="161"/>
      <c r="F3" s="161"/>
      <c r="G3" s="161"/>
      <c r="H3" s="161"/>
      <c r="I3" s="161"/>
      <c r="J3" s="161"/>
      <c r="K3" s="161"/>
      <c r="L3" s="161"/>
      <c r="M3" s="161"/>
      <c r="N3" s="161"/>
    </row>
    <row r="4" spans="1:16" ht="12" customHeight="1" x14ac:dyDescent="0.3">
      <c r="A4" s="400" t="s">
        <v>11</v>
      </c>
      <c r="B4" s="400"/>
      <c r="C4" s="401" t="s">
        <v>0</v>
      </c>
      <c r="D4" s="401" t="s">
        <v>1</v>
      </c>
      <c r="E4" s="401" t="s">
        <v>2</v>
      </c>
      <c r="F4" s="401" t="s">
        <v>3</v>
      </c>
      <c r="G4" s="401" t="s">
        <v>4</v>
      </c>
      <c r="H4" s="401" t="s">
        <v>302</v>
      </c>
      <c r="I4" s="401" t="s">
        <v>303</v>
      </c>
      <c r="J4" s="401" t="s">
        <v>304</v>
      </c>
      <c r="K4" s="401" t="s">
        <v>305</v>
      </c>
      <c r="L4" s="401" t="s">
        <v>306</v>
      </c>
      <c r="M4" s="401" t="s">
        <v>307</v>
      </c>
      <c r="N4" s="401" t="s">
        <v>308</v>
      </c>
    </row>
    <row r="5" spans="1:16" ht="24" customHeight="1" x14ac:dyDescent="0.3">
      <c r="A5" s="159"/>
      <c r="B5" s="168"/>
      <c r="C5" s="1826" t="s">
        <v>312</v>
      </c>
      <c r="D5" s="1826"/>
      <c r="E5" s="1826"/>
      <c r="F5" s="1826"/>
      <c r="G5" s="1826"/>
      <c r="H5" s="1826"/>
      <c r="I5" s="1826"/>
      <c r="J5" s="1826"/>
      <c r="K5" s="1826"/>
      <c r="L5" s="1826"/>
      <c r="M5" s="1826"/>
      <c r="N5" s="1826"/>
    </row>
    <row r="6" spans="1:16" ht="24" customHeight="1" x14ac:dyDescent="0.3">
      <c r="A6" s="159"/>
      <c r="B6" s="402"/>
      <c r="C6" s="1820" t="s">
        <v>316</v>
      </c>
      <c r="D6" s="1820"/>
      <c r="E6" s="1821"/>
      <c r="F6" s="1822" t="s">
        <v>317</v>
      </c>
      <c r="G6" s="1823"/>
      <c r="H6" s="1823"/>
      <c r="I6" s="1823"/>
      <c r="J6" s="1823"/>
      <c r="K6" s="1823"/>
      <c r="L6" s="1823"/>
      <c r="M6" s="1823"/>
      <c r="N6" s="1823"/>
    </row>
    <row r="7" spans="1:16" ht="72" customHeight="1" x14ac:dyDescent="0.3">
      <c r="A7" s="403" t="s">
        <v>5</v>
      </c>
      <c r="B7" s="404"/>
      <c r="C7" s="401"/>
      <c r="D7" s="405" t="s">
        <v>596</v>
      </c>
      <c r="E7" s="406" t="s">
        <v>597</v>
      </c>
      <c r="F7" s="407"/>
      <c r="G7" s="408" t="s">
        <v>598</v>
      </c>
      <c r="H7" s="408" t="s">
        <v>599</v>
      </c>
      <c r="I7" s="408" t="s">
        <v>600</v>
      </c>
      <c r="J7" s="408" t="s">
        <v>601</v>
      </c>
      <c r="K7" s="408" t="s">
        <v>602</v>
      </c>
      <c r="L7" s="408" t="s">
        <v>603</v>
      </c>
      <c r="M7" s="405" t="s">
        <v>604</v>
      </c>
      <c r="N7" s="409" t="s">
        <v>590</v>
      </c>
    </row>
    <row r="8" spans="1:16" ht="24" x14ac:dyDescent="0.3">
      <c r="A8" s="177" t="s">
        <v>325</v>
      </c>
      <c r="B8" s="410" t="s">
        <v>326</v>
      </c>
      <c r="C8" s="386">
        <v>47029.189437970002</v>
      </c>
      <c r="D8" s="386">
        <v>40812.155614540003</v>
      </c>
      <c r="E8" s="386">
        <v>6217.0338234300007</v>
      </c>
      <c r="F8" s="179">
        <v>2.3355799999999999E-3</v>
      </c>
      <c r="G8" s="179">
        <v>2.3355799999999999E-3</v>
      </c>
      <c r="H8" s="179"/>
      <c r="I8" s="386"/>
      <c r="J8" s="386"/>
      <c r="K8" s="386"/>
      <c r="L8" s="386"/>
      <c r="M8" s="386"/>
      <c r="N8" s="386">
        <v>2.3355799999999999E-3</v>
      </c>
    </row>
    <row r="9" spans="1:16" ht="12" customHeight="1" x14ac:dyDescent="0.3">
      <c r="A9" s="482" t="s">
        <v>327</v>
      </c>
      <c r="B9" s="167" t="s">
        <v>328</v>
      </c>
      <c r="C9" s="386">
        <v>332708.72964407003</v>
      </c>
      <c r="D9" s="386">
        <v>332337.64843672997</v>
      </c>
      <c r="E9" s="386">
        <v>371.08120733999999</v>
      </c>
      <c r="F9" s="386">
        <v>3435.1957633599995</v>
      </c>
      <c r="G9" s="386">
        <v>2402.5096016500001</v>
      </c>
      <c r="H9" s="386">
        <v>172.05071513999999</v>
      </c>
      <c r="I9" s="386">
        <v>359.59669658999996</v>
      </c>
      <c r="J9" s="386">
        <v>295.72764035</v>
      </c>
      <c r="K9" s="386">
        <v>158.03032644000001</v>
      </c>
      <c r="L9" s="386">
        <v>31.792750530000003</v>
      </c>
      <c r="M9" s="386">
        <v>15.48803268</v>
      </c>
      <c r="N9" s="386">
        <v>3435.1957633599995</v>
      </c>
    </row>
    <row r="10" spans="1:16" ht="12" customHeight="1" x14ac:dyDescent="0.3">
      <c r="A10" s="1661" t="s">
        <v>329</v>
      </c>
      <c r="B10" s="182" t="s">
        <v>330</v>
      </c>
      <c r="C10" s="183">
        <v>3096.0226271799997</v>
      </c>
      <c r="D10" s="183">
        <v>3096.0226271799997</v>
      </c>
      <c r="E10" s="183"/>
      <c r="F10" s="183"/>
      <c r="G10" s="183"/>
      <c r="H10" s="183"/>
      <c r="I10" s="183"/>
      <c r="J10" s="183"/>
      <c r="K10" s="183"/>
      <c r="L10" s="183"/>
      <c r="M10" s="183"/>
      <c r="N10" s="183"/>
    </row>
    <row r="11" spans="1:16" ht="12" customHeight="1" x14ac:dyDescent="0.3">
      <c r="A11" s="1661" t="s">
        <v>331</v>
      </c>
      <c r="B11" s="182" t="s">
        <v>332</v>
      </c>
      <c r="C11" s="183">
        <v>4111.1835843199997</v>
      </c>
      <c r="D11" s="183">
        <v>4109.8530548299996</v>
      </c>
      <c r="E11" s="183">
        <v>1.33052949</v>
      </c>
      <c r="F11" s="183">
        <v>20.102976519999999</v>
      </c>
      <c r="G11" s="183">
        <v>20.102976519999999</v>
      </c>
      <c r="H11" s="183"/>
      <c r="I11" s="183"/>
      <c r="J11" s="183"/>
      <c r="K11" s="183"/>
      <c r="L11" s="183"/>
      <c r="M11" s="183"/>
      <c r="N11" s="183">
        <v>20.102976519999999</v>
      </c>
    </row>
    <row r="12" spans="1:16" ht="12" customHeight="1" x14ac:dyDescent="0.3">
      <c r="A12" s="1661" t="s">
        <v>333</v>
      </c>
      <c r="B12" s="182" t="s">
        <v>334</v>
      </c>
      <c r="C12" s="183">
        <v>983.51680138999996</v>
      </c>
      <c r="D12" s="183">
        <v>983.23343276000003</v>
      </c>
      <c r="E12" s="183">
        <v>0.28336864</v>
      </c>
      <c r="F12" s="183">
        <v>4.8731765999999999</v>
      </c>
      <c r="G12" s="183">
        <v>4.8731765999999999</v>
      </c>
      <c r="H12" s="183"/>
      <c r="I12" s="183"/>
      <c r="J12" s="183"/>
      <c r="K12" s="183"/>
      <c r="L12" s="183"/>
      <c r="M12" s="183"/>
      <c r="N12" s="183">
        <v>4.8731765999999999</v>
      </c>
    </row>
    <row r="13" spans="1:16" ht="12" customHeight="1" x14ac:dyDescent="0.3">
      <c r="A13" s="1661" t="s">
        <v>335</v>
      </c>
      <c r="B13" s="182" t="s">
        <v>336</v>
      </c>
      <c r="C13" s="183">
        <v>12131.27475912</v>
      </c>
      <c r="D13" s="183">
        <v>12131.124312040001</v>
      </c>
      <c r="E13" s="183">
        <v>0.15044707999999998</v>
      </c>
      <c r="F13" s="183">
        <v>54.02386585</v>
      </c>
      <c r="G13" s="183">
        <v>49.925657580000006</v>
      </c>
      <c r="H13" s="183">
        <v>0.47479171000000003</v>
      </c>
      <c r="I13" s="183">
        <v>1.7732931999999999</v>
      </c>
      <c r="J13" s="183">
        <v>1.79286828</v>
      </c>
      <c r="K13" s="183">
        <v>5.725508E-2</v>
      </c>
      <c r="L13" s="183"/>
      <c r="M13" s="183"/>
      <c r="N13" s="183">
        <v>54.02386585</v>
      </c>
    </row>
    <row r="14" spans="1:16" ht="12" customHeight="1" x14ac:dyDescent="0.3">
      <c r="A14" s="1661" t="s">
        <v>337</v>
      </c>
      <c r="B14" s="182" t="s">
        <v>338</v>
      </c>
      <c r="C14" s="183">
        <v>126679.75328908999</v>
      </c>
      <c r="D14" s="183">
        <v>126604.54247547999</v>
      </c>
      <c r="E14" s="183">
        <v>75.210813599999994</v>
      </c>
      <c r="F14" s="183">
        <v>1688.3210609199998</v>
      </c>
      <c r="G14" s="183">
        <v>1303.0879968899999</v>
      </c>
      <c r="H14" s="183">
        <v>68.128793579999993</v>
      </c>
      <c r="I14" s="183">
        <v>164.30167533000002</v>
      </c>
      <c r="J14" s="183">
        <v>82.533368580000001</v>
      </c>
      <c r="K14" s="183">
        <v>55.165648060000002</v>
      </c>
      <c r="L14" s="183">
        <v>7.8394744800000007</v>
      </c>
      <c r="M14" s="183">
        <v>7.2641039999999997</v>
      </c>
      <c r="N14" s="183">
        <v>1688.3210609199998</v>
      </c>
    </row>
    <row r="15" spans="1:16" ht="12" customHeight="1" x14ac:dyDescent="0.3">
      <c r="A15" s="1661" t="s">
        <v>339</v>
      </c>
      <c r="B15" s="185" t="s">
        <v>605</v>
      </c>
      <c r="C15" s="412">
        <v>48850.403342170001</v>
      </c>
      <c r="D15" s="183">
        <v>48813.156747970002</v>
      </c>
      <c r="E15" s="183">
        <v>37.246594200000004</v>
      </c>
      <c r="F15" s="183">
        <v>730.11883293000005</v>
      </c>
      <c r="G15" s="183">
        <v>494.55577861</v>
      </c>
      <c r="H15" s="183">
        <v>20.63616008</v>
      </c>
      <c r="I15" s="183">
        <v>129.64143587999999</v>
      </c>
      <c r="J15" s="183">
        <v>39.248912820000001</v>
      </c>
      <c r="K15" s="183">
        <v>38.337486909999996</v>
      </c>
      <c r="L15" s="183">
        <v>4.9649758899999998</v>
      </c>
      <c r="M15" s="183">
        <v>2.7340827400000003</v>
      </c>
      <c r="N15" s="183">
        <v>730.11883293000005</v>
      </c>
    </row>
    <row r="16" spans="1:16" ht="12" customHeight="1" x14ac:dyDescent="0.3">
      <c r="A16" s="1661" t="s">
        <v>341</v>
      </c>
      <c r="B16" s="182" t="s">
        <v>342</v>
      </c>
      <c r="C16" s="183">
        <v>185706.97858295002</v>
      </c>
      <c r="D16" s="183">
        <v>185412.87253443</v>
      </c>
      <c r="E16" s="183">
        <v>294.10604852</v>
      </c>
      <c r="F16" s="183">
        <v>1667.87468347</v>
      </c>
      <c r="G16" s="183">
        <v>1024.51979405</v>
      </c>
      <c r="H16" s="183">
        <v>103.44712985</v>
      </c>
      <c r="I16" s="183">
        <v>193.52172806000002</v>
      </c>
      <c r="J16" s="183">
        <v>211.40140349000001</v>
      </c>
      <c r="K16" s="183">
        <v>102.8074233</v>
      </c>
      <c r="L16" s="183">
        <v>23.953276049999999</v>
      </c>
      <c r="M16" s="183">
        <v>8.2239286800000002</v>
      </c>
      <c r="N16" s="183">
        <v>1667.87468347</v>
      </c>
    </row>
    <row r="17" spans="1:14" ht="12" customHeight="1" x14ac:dyDescent="0.3">
      <c r="A17" s="482" t="s">
        <v>343</v>
      </c>
      <c r="B17" s="167" t="s">
        <v>344</v>
      </c>
      <c r="C17" s="386">
        <v>52393.288892979996</v>
      </c>
      <c r="D17" s="386">
        <v>52393.288892979996</v>
      </c>
      <c r="E17" s="386"/>
      <c r="F17" s="386"/>
      <c r="G17" s="386"/>
      <c r="H17" s="386"/>
      <c r="I17" s="386"/>
      <c r="J17" s="386"/>
      <c r="K17" s="386"/>
      <c r="L17" s="386"/>
      <c r="M17" s="386"/>
      <c r="N17" s="386"/>
    </row>
    <row r="18" spans="1:14" ht="12" customHeight="1" x14ac:dyDescent="0.3">
      <c r="A18" s="1661" t="s">
        <v>345</v>
      </c>
      <c r="B18" s="182" t="s">
        <v>330</v>
      </c>
      <c r="C18" s="183">
        <v>1615.9769342300001</v>
      </c>
      <c r="D18" s="183">
        <v>1615.9769342300001</v>
      </c>
      <c r="E18" s="183"/>
      <c r="F18" s="183"/>
      <c r="G18" s="183"/>
      <c r="H18" s="183"/>
      <c r="I18" s="183"/>
      <c r="J18" s="183"/>
      <c r="K18" s="183"/>
      <c r="L18" s="183"/>
      <c r="M18" s="183"/>
      <c r="N18" s="183"/>
    </row>
    <row r="19" spans="1:14" ht="12" customHeight="1" x14ac:dyDescent="0.3">
      <c r="A19" s="1661" t="s">
        <v>346</v>
      </c>
      <c r="B19" s="182" t="s">
        <v>332</v>
      </c>
      <c r="C19" s="183">
        <v>15993.762174439998</v>
      </c>
      <c r="D19" s="183">
        <v>15993.762174439998</v>
      </c>
      <c r="E19" s="183"/>
      <c r="F19" s="183"/>
      <c r="G19" s="183"/>
      <c r="H19" s="183"/>
      <c r="I19" s="183"/>
      <c r="J19" s="183"/>
      <c r="K19" s="183"/>
      <c r="L19" s="183"/>
      <c r="M19" s="183"/>
      <c r="N19" s="183"/>
    </row>
    <row r="20" spans="1:14" ht="12" customHeight="1" x14ac:dyDescent="0.3">
      <c r="A20" s="1661" t="s">
        <v>347</v>
      </c>
      <c r="B20" s="182" t="s">
        <v>334</v>
      </c>
      <c r="C20" s="183">
        <v>30355.60462821</v>
      </c>
      <c r="D20" s="183">
        <v>30355.60462821</v>
      </c>
      <c r="E20" s="183"/>
      <c r="F20" s="183"/>
      <c r="G20" s="183"/>
      <c r="H20" s="183"/>
      <c r="I20" s="183"/>
      <c r="J20" s="183"/>
      <c r="K20" s="183"/>
      <c r="L20" s="183"/>
      <c r="M20" s="183"/>
      <c r="N20" s="183"/>
    </row>
    <row r="21" spans="1:14" ht="12" customHeight="1" x14ac:dyDescent="0.3">
      <c r="A21" s="1661" t="s">
        <v>348</v>
      </c>
      <c r="B21" s="182" t="s">
        <v>336</v>
      </c>
      <c r="C21" s="183">
        <v>3001.4399553300004</v>
      </c>
      <c r="D21" s="413">
        <v>3001.4399553300004</v>
      </c>
      <c r="E21" s="413"/>
      <c r="F21" s="413"/>
      <c r="G21" s="413"/>
      <c r="H21" s="413"/>
      <c r="I21" s="413"/>
      <c r="J21" s="413"/>
      <c r="K21" s="413"/>
      <c r="L21" s="413"/>
      <c r="M21" s="413"/>
      <c r="N21" s="413"/>
    </row>
    <row r="22" spans="1:14" ht="12" customHeight="1" x14ac:dyDescent="0.3">
      <c r="A22" s="1661" t="s">
        <v>349</v>
      </c>
      <c r="B22" s="182" t="s">
        <v>338</v>
      </c>
      <c r="C22" s="183">
        <v>1426.5052007500001</v>
      </c>
      <c r="D22" s="413">
        <v>1426.5052007500001</v>
      </c>
      <c r="E22" s="413"/>
      <c r="F22" s="413"/>
      <c r="G22" s="413"/>
      <c r="H22" s="413"/>
      <c r="I22" s="413"/>
      <c r="J22" s="413"/>
      <c r="K22" s="413"/>
      <c r="L22" s="413"/>
      <c r="M22" s="413"/>
      <c r="N22" s="413"/>
    </row>
    <row r="23" spans="1:14" ht="12" customHeight="1" x14ac:dyDescent="0.3">
      <c r="A23" s="482" t="s">
        <v>350</v>
      </c>
      <c r="B23" s="414" t="s">
        <v>351</v>
      </c>
      <c r="C23" s="179">
        <v>109636.12787994</v>
      </c>
      <c r="D23" s="415"/>
      <c r="E23" s="415"/>
      <c r="F23" s="179">
        <v>523.05819531999998</v>
      </c>
      <c r="G23" s="415"/>
      <c r="H23" s="415"/>
      <c r="I23" s="415"/>
      <c r="J23" s="415"/>
      <c r="K23" s="415"/>
      <c r="L23" s="415"/>
      <c r="M23" s="415"/>
      <c r="N23" s="179">
        <v>523.05819531999998</v>
      </c>
    </row>
    <row r="24" spans="1:14" ht="12" customHeight="1" x14ac:dyDescent="0.3">
      <c r="A24" s="1661" t="s">
        <v>352</v>
      </c>
      <c r="B24" s="182" t="s">
        <v>330</v>
      </c>
      <c r="C24" s="183"/>
      <c r="D24" s="416"/>
      <c r="E24" s="416"/>
      <c r="F24" s="413"/>
      <c r="G24" s="416"/>
      <c r="H24" s="416"/>
      <c r="I24" s="416"/>
      <c r="J24" s="416"/>
      <c r="K24" s="416"/>
      <c r="L24" s="416"/>
      <c r="M24" s="416"/>
      <c r="N24" s="413"/>
    </row>
    <row r="25" spans="1:14" ht="12" customHeight="1" x14ac:dyDescent="0.3">
      <c r="A25" s="1661" t="s">
        <v>353</v>
      </c>
      <c r="B25" s="182" t="s">
        <v>332</v>
      </c>
      <c r="C25" s="183">
        <v>8021.4006093500002</v>
      </c>
      <c r="D25" s="416"/>
      <c r="E25" s="416"/>
      <c r="F25" s="413"/>
      <c r="G25" s="416"/>
      <c r="H25" s="416"/>
      <c r="I25" s="416"/>
      <c r="J25" s="416"/>
      <c r="K25" s="416"/>
      <c r="L25" s="416"/>
      <c r="M25" s="416"/>
      <c r="N25" s="413"/>
    </row>
    <row r="26" spans="1:14" ht="12" customHeight="1" x14ac:dyDescent="0.3">
      <c r="A26" s="387" t="s">
        <v>354</v>
      </c>
      <c r="B26" s="182" t="s">
        <v>334</v>
      </c>
      <c r="C26" s="183">
        <v>1031.8509371099999</v>
      </c>
      <c r="D26" s="416"/>
      <c r="E26" s="416"/>
      <c r="F26" s="413"/>
      <c r="G26" s="416"/>
      <c r="H26" s="416"/>
      <c r="I26" s="416"/>
      <c r="J26" s="416"/>
      <c r="K26" s="416"/>
      <c r="L26" s="416"/>
      <c r="M26" s="416"/>
      <c r="N26" s="413"/>
    </row>
    <row r="27" spans="1:14" ht="12" customHeight="1" x14ac:dyDescent="0.3">
      <c r="A27" s="387" t="s">
        <v>355</v>
      </c>
      <c r="B27" s="182" t="s">
        <v>336</v>
      </c>
      <c r="C27" s="183">
        <v>6249.7028768800001</v>
      </c>
      <c r="D27" s="416"/>
      <c r="E27" s="416"/>
      <c r="F27" s="413">
        <v>2.7100735400000002</v>
      </c>
      <c r="G27" s="416"/>
      <c r="H27" s="416"/>
      <c r="I27" s="416"/>
      <c r="J27" s="416"/>
      <c r="K27" s="416"/>
      <c r="L27" s="416"/>
      <c r="M27" s="416"/>
      <c r="N27" s="413">
        <v>2.7100735400000002</v>
      </c>
    </row>
    <row r="28" spans="1:14" ht="12" customHeight="1" x14ac:dyDescent="0.3">
      <c r="A28" s="387" t="s">
        <v>356</v>
      </c>
      <c r="B28" s="182" t="s">
        <v>338</v>
      </c>
      <c r="C28" s="183">
        <v>66487.708851650008</v>
      </c>
      <c r="D28" s="416"/>
      <c r="E28" s="416"/>
      <c r="F28" s="413">
        <v>479.47470657000008</v>
      </c>
      <c r="G28" s="416"/>
      <c r="H28" s="416"/>
      <c r="I28" s="416"/>
      <c r="J28" s="416"/>
      <c r="K28" s="416"/>
      <c r="L28" s="416"/>
      <c r="M28" s="416"/>
      <c r="N28" s="413">
        <v>479.47470657000008</v>
      </c>
    </row>
    <row r="29" spans="1:14" ht="12" customHeight="1" x14ac:dyDescent="0.3">
      <c r="A29" s="387" t="s">
        <v>357</v>
      </c>
      <c r="B29" s="182" t="s">
        <v>342</v>
      </c>
      <c r="C29" s="183">
        <v>27845.464604960001</v>
      </c>
      <c r="D29" s="416"/>
      <c r="E29" s="416"/>
      <c r="F29" s="413">
        <v>40.873415219999998</v>
      </c>
      <c r="G29" s="416"/>
      <c r="H29" s="416"/>
      <c r="I29" s="416"/>
      <c r="J29" s="416"/>
      <c r="K29" s="416"/>
      <c r="L29" s="416"/>
      <c r="M29" s="416"/>
      <c r="N29" s="413">
        <v>40.873415219999998</v>
      </c>
    </row>
    <row r="30" spans="1:14" ht="12" customHeight="1" x14ac:dyDescent="0.3">
      <c r="A30" s="486" t="s">
        <v>358</v>
      </c>
      <c r="B30" s="187" t="s">
        <v>291</v>
      </c>
      <c r="C30" s="1660">
        <v>541767.33585495991</v>
      </c>
      <c r="D30" s="1660">
        <v>425543.09294424992</v>
      </c>
      <c r="E30" s="1660">
        <v>6588.1150307700009</v>
      </c>
      <c r="F30" s="1660">
        <v>3958.2562942599998</v>
      </c>
      <c r="G30" s="1660">
        <v>2402.5119372300001</v>
      </c>
      <c r="H30" s="1660">
        <v>172.05071513999999</v>
      </c>
      <c r="I30" s="1660">
        <v>359.59669658999996</v>
      </c>
      <c r="J30" s="1660">
        <v>295.72764035</v>
      </c>
      <c r="K30" s="1660">
        <v>158.03032644000001</v>
      </c>
      <c r="L30" s="1660">
        <v>31.792750530000003</v>
      </c>
      <c r="M30" s="1660">
        <v>15.48803268</v>
      </c>
      <c r="N30" s="1660">
        <v>3958.2562942599998</v>
      </c>
    </row>
    <row r="31" spans="1:14" ht="12" customHeight="1" x14ac:dyDescent="0.3">
      <c r="A31" s="417"/>
      <c r="B31" s="167"/>
      <c r="C31" s="418"/>
      <c r="D31" s="167"/>
      <c r="E31" s="167"/>
      <c r="F31" s="418"/>
      <c r="G31" s="167"/>
      <c r="H31" s="167"/>
      <c r="I31" s="167"/>
      <c r="J31" s="190"/>
      <c r="K31" s="190"/>
      <c r="L31" s="190"/>
      <c r="M31" s="190"/>
      <c r="N31" s="190"/>
    </row>
    <row r="32" spans="1:14" ht="12" customHeight="1" x14ac:dyDescent="0.3">
      <c r="A32" s="419"/>
      <c r="B32" s="419"/>
      <c r="C32" s="419"/>
      <c r="D32" s="419"/>
      <c r="E32" s="419"/>
      <c r="F32" s="419"/>
      <c r="G32" s="419"/>
      <c r="H32" s="419"/>
      <c r="I32" s="419"/>
      <c r="J32" s="419"/>
      <c r="K32" s="419"/>
      <c r="L32" s="419"/>
      <c r="M32" s="419"/>
      <c r="N32" s="419"/>
    </row>
    <row r="33" spans="1:14" ht="12" customHeight="1" x14ac:dyDescent="0.3">
      <c r="A33" s="400" t="s">
        <v>11</v>
      </c>
      <c r="B33" s="400"/>
      <c r="C33" s="401" t="s">
        <v>0</v>
      </c>
      <c r="D33" s="401" t="s">
        <v>1</v>
      </c>
      <c r="E33" s="401" t="s">
        <v>2</v>
      </c>
      <c r="F33" s="401" t="s">
        <v>3</v>
      </c>
      <c r="G33" s="401" t="s">
        <v>4</v>
      </c>
      <c r="H33" s="401" t="s">
        <v>302</v>
      </c>
      <c r="I33" s="401" t="s">
        <v>303</v>
      </c>
      <c r="J33" s="401" t="s">
        <v>304</v>
      </c>
      <c r="K33" s="401" t="s">
        <v>305</v>
      </c>
      <c r="L33" s="401" t="s">
        <v>306</v>
      </c>
      <c r="M33" s="401" t="s">
        <v>307</v>
      </c>
      <c r="N33" s="401" t="s">
        <v>308</v>
      </c>
    </row>
    <row r="34" spans="1:14" ht="24" customHeight="1" x14ac:dyDescent="0.3">
      <c r="A34" s="159"/>
      <c r="B34" s="168"/>
      <c r="C34" s="1826" t="s">
        <v>312</v>
      </c>
      <c r="D34" s="1826"/>
      <c r="E34" s="1826"/>
      <c r="F34" s="1826"/>
      <c r="G34" s="1826"/>
      <c r="H34" s="1826"/>
      <c r="I34" s="1826"/>
      <c r="J34" s="1826"/>
      <c r="K34" s="1826"/>
      <c r="L34" s="1826"/>
      <c r="M34" s="1826"/>
      <c r="N34" s="1826"/>
    </row>
    <row r="35" spans="1:14" ht="24" customHeight="1" x14ac:dyDescent="0.3">
      <c r="A35" s="159"/>
      <c r="B35" s="402"/>
      <c r="C35" s="1820" t="s">
        <v>316</v>
      </c>
      <c r="D35" s="1820"/>
      <c r="E35" s="1821"/>
      <c r="F35" s="1822" t="s">
        <v>317</v>
      </c>
      <c r="G35" s="1823"/>
      <c r="H35" s="1823"/>
      <c r="I35" s="1823"/>
      <c r="J35" s="1823"/>
      <c r="K35" s="1823"/>
      <c r="L35" s="1823"/>
      <c r="M35" s="1823"/>
      <c r="N35" s="1823"/>
    </row>
    <row r="36" spans="1:14" ht="72" customHeight="1" x14ac:dyDescent="0.3">
      <c r="A36" s="403" t="s">
        <v>8</v>
      </c>
      <c r="B36" s="404"/>
      <c r="C36" s="401"/>
      <c r="D36" s="405" t="s">
        <v>596</v>
      </c>
      <c r="E36" s="406" t="s">
        <v>597</v>
      </c>
      <c r="F36" s="407"/>
      <c r="G36" s="408" t="s">
        <v>598</v>
      </c>
      <c r="H36" s="408" t="s">
        <v>599</v>
      </c>
      <c r="I36" s="408" t="s">
        <v>600</v>
      </c>
      <c r="J36" s="408" t="s">
        <v>601</v>
      </c>
      <c r="K36" s="408" t="s">
        <v>602</v>
      </c>
      <c r="L36" s="408" t="s">
        <v>603</v>
      </c>
      <c r="M36" s="405" t="s">
        <v>604</v>
      </c>
      <c r="N36" s="409" t="s">
        <v>590</v>
      </c>
    </row>
    <row r="37" spans="1:14" ht="24" customHeight="1" x14ac:dyDescent="0.3">
      <c r="A37" s="177" t="s">
        <v>325</v>
      </c>
      <c r="B37" s="167" t="s">
        <v>326</v>
      </c>
      <c r="C37" s="420">
        <v>50860.921379749998</v>
      </c>
      <c r="D37" s="420">
        <v>44154.310763280002</v>
      </c>
      <c r="E37" s="420">
        <v>6706.6106164700004</v>
      </c>
      <c r="F37" s="420">
        <v>4.0319392799999996</v>
      </c>
      <c r="G37" s="420">
        <v>4.0319392799999996</v>
      </c>
      <c r="H37" s="420"/>
      <c r="I37" s="420"/>
      <c r="J37" s="420"/>
      <c r="K37" s="420"/>
      <c r="L37" s="420"/>
      <c r="M37" s="420"/>
      <c r="N37" s="420">
        <v>4.0319392799999996</v>
      </c>
    </row>
    <row r="38" spans="1:14" ht="12" customHeight="1" x14ac:dyDescent="0.3">
      <c r="A38" s="177" t="s">
        <v>327</v>
      </c>
      <c r="B38" s="167" t="s">
        <v>328</v>
      </c>
      <c r="C38" s="420">
        <v>326489.98745469999</v>
      </c>
      <c r="D38" s="420">
        <v>326027.90160427004</v>
      </c>
      <c r="E38" s="420">
        <v>462.08585042000004</v>
      </c>
      <c r="F38" s="420">
        <v>2853.1345106199997</v>
      </c>
      <c r="G38" s="420">
        <v>2098.8989502999998</v>
      </c>
      <c r="H38" s="420">
        <v>186.61792376</v>
      </c>
      <c r="I38" s="420">
        <v>205.70292357</v>
      </c>
      <c r="J38" s="420">
        <v>174.47888678999999</v>
      </c>
      <c r="K38" s="420">
        <v>146.24662290000001</v>
      </c>
      <c r="L38" s="420">
        <v>28.08361906</v>
      </c>
      <c r="M38" s="420">
        <v>13.105584329999999</v>
      </c>
      <c r="N38" s="420">
        <v>2853.1345106199997</v>
      </c>
    </row>
    <row r="39" spans="1:14" ht="12" customHeight="1" x14ac:dyDescent="0.3">
      <c r="A39" s="411" t="s">
        <v>329</v>
      </c>
      <c r="B39" s="182" t="s">
        <v>330</v>
      </c>
      <c r="C39" s="421">
        <v>1620.6449776099998</v>
      </c>
      <c r="D39" s="421">
        <v>1620.6449776099998</v>
      </c>
      <c r="E39" s="421"/>
      <c r="F39" s="421"/>
      <c r="G39" s="421"/>
      <c r="H39" s="421"/>
      <c r="I39" s="421"/>
      <c r="J39" s="421"/>
      <c r="K39" s="421"/>
      <c r="L39" s="421"/>
      <c r="M39" s="421"/>
      <c r="N39" s="421"/>
    </row>
    <row r="40" spans="1:14" ht="12" customHeight="1" x14ac:dyDescent="0.3">
      <c r="A40" s="411" t="s">
        <v>331</v>
      </c>
      <c r="B40" s="182" t="s">
        <v>332</v>
      </c>
      <c r="C40" s="421">
        <v>3955.9657178499997</v>
      </c>
      <c r="D40" s="421">
        <v>3953.9697406799996</v>
      </c>
      <c r="E40" s="421">
        <v>1.99597717</v>
      </c>
      <c r="F40" s="421">
        <v>27.180852480000002</v>
      </c>
      <c r="G40" s="421">
        <v>27.177780609999999</v>
      </c>
      <c r="H40" s="421"/>
      <c r="I40" s="421"/>
      <c r="J40" s="421">
        <v>3.07187E-3</v>
      </c>
      <c r="K40" s="421"/>
      <c r="L40" s="421"/>
      <c r="M40" s="421"/>
      <c r="N40" s="421">
        <v>27.180852480000002</v>
      </c>
    </row>
    <row r="41" spans="1:14" ht="12" customHeight="1" x14ac:dyDescent="0.3">
      <c r="A41" s="411" t="s">
        <v>333</v>
      </c>
      <c r="B41" s="182" t="s">
        <v>334</v>
      </c>
      <c r="C41" s="421">
        <v>586.07974621000005</v>
      </c>
      <c r="D41" s="421">
        <v>585.86734094000008</v>
      </c>
      <c r="E41" s="421">
        <v>0.21240526999999998</v>
      </c>
      <c r="F41" s="421">
        <v>15.4902602</v>
      </c>
      <c r="G41" s="421">
        <v>15.4902602</v>
      </c>
      <c r="H41" s="421"/>
      <c r="I41" s="421"/>
      <c r="J41" s="421"/>
      <c r="K41" s="421"/>
      <c r="L41" s="421"/>
      <c r="M41" s="421"/>
      <c r="N41" s="421">
        <v>15.4902602</v>
      </c>
    </row>
    <row r="42" spans="1:14" ht="12" customHeight="1" x14ac:dyDescent="0.3">
      <c r="A42" s="411" t="s">
        <v>335</v>
      </c>
      <c r="B42" s="182" t="s">
        <v>336</v>
      </c>
      <c r="C42" s="421">
        <v>10995.875162690001</v>
      </c>
      <c r="D42" s="421">
        <v>10995.29077059</v>
      </c>
      <c r="E42" s="421">
        <v>0.58439209999999997</v>
      </c>
      <c r="F42" s="421">
        <v>54.914654629999994</v>
      </c>
      <c r="G42" s="421">
        <v>52.264492750000002</v>
      </c>
      <c r="H42" s="421">
        <v>2.3881593399999996</v>
      </c>
      <c r="I42" s="421">
        <v>2.788947E-2</v>
      </c>
      <c r="J42" s="421">
        <v>0.20030028</v>
      </c>
      <c r="K42" s="421">
        <v>3.3812790000000002E-2</v>
      </c>
      <c r="L42" s="421"/>
      <c r="M42" s="421"/>
      <c r="N42" s="421">
        <v>54.914654629999994</v>
      </c>
    </row>
    <row r="43" spans="1:14" ht="12" customHeight="1" x14ac:dyDescent="0.3">
      <c r="A43" s="411" t="s">
        <v>337</v>
      </c>
      <c r="B43" s="182" t="s">
        <v>338</v>
      </c>
      <c r="C43" s="421">
        <v>129128.55044019999</v>
      </c>
      <c r="D43" s="421">
        <v>129022.02050154001</v>
      </c>
      <c r="E43" s="421">
        <v>106.52993866</v>
      </c>
      <c r="F43" s="421">
        <v>1477.0807911900001</v>
      </c>
      <c r="G43" s="421">
        <v>1196.11191751</v>
      </c>
      <c r="H43" s="421">
        <v>102.90533567</v>
      </c>
      <c r="I43" s="421">
        <v>56.985841740000005</v>
      </c>
      <c r="J43" s="421">
        <v>49.646088520000006</v>
      </c>
      <c r="K43" s="421">
        <v>57.795686630000006</v>
      </c>
      <c r="L43" s="421">
        <v>8.0170030499999996</v>
      </c>
      <c r="M43" s="421">
        <v>5.6189180599999995</v>
      </c>
      <c r="N43" s="421">
        <v>1477.0807911900001</v>
      </c>
    </row>
    <row r="44" spans="1:14" ht="12" customHeight="1" x14ac:dyDescent="0.3">
      <c r="A44" s="411" t="s">
        <v>339</v>
      </c>
      <c r="B44" s="185" t="s">
        <v>605</v>
      </c>
      <c r="C44" s="422">
        <v>50352.354180240007</v>
      </c>
      <c r="D44" s="421">
        <v>50297.243871729996</v>
      </c>
      <c r="E44" s="421">
        <v>55.110308509999996</v>
      </c>
      <c r="F44" s="421">
        <v>690.05007598999998</v>
      </c>
      <c r="G44" s="421">
        <v>524.44661886999995</v>
      </c>
      <c r="H44" s="421">
        <v>49.504599570000003</v>
      </c>
      <c r="I44" s="421">
        <v>30.469148989999997</v>
      </c>
      <c r="J44" s="421">
        <v>34.124413539999999</v>
      </c>
      <c r="K44" s="421">
        <v>42.810937330000002</v>
      </c>
      <c r="L44" s="421">
        <v>5.6012730900000003</v>
      </c>
      <c r="M44" s="421">
        <v>3.0930845899999997</v>
      </c>
      <c r="N44" s="421">
        <v>690.05007598999998</v>
      </c>
    </row>
    <row r="45" spans="1:14" ht="12" customHeight="1" x14ac:dyDescent="0.3">
      <c r="A45" s="411" t="s">
        <v>341</v>
      </c>
      <c r="B45" s="182" t="s">
        <v>342</v>
      </c>
      <c r="C45" s="421">
        <v>180202.87141013</v>
      </c>
      <c r="D45" s="421">
        <v>179850.10827289999</v>
      </c>
      <c r="E45" s="421">
        <v>352.76313723000004</v>
      </c>
      <c r="F45" s="421">
        <v>1278.4679521199998</v>
      </c>
      <c r="G45" s="421">
        <v>807.85449914999992</v>
      </c>
      <c r="H45" s="421">
        <v>81.324428749999996</v>
      </c>
      <c r="I45" s="421">
        <v>148.68919234999998</v>
      </c>
      <c r="J45" s="421">
        <v>124.62942612000001</v>
      </c>
      <c r="K45" s="421">
        <v>88.417123489999994</v>
      </c>
      <c r="L45" s="421">
        <v>20.066616</v>
      </c>
      <c r="M45" s="421">
        <v>7.4866662699999997</v>
      </c>
      <c r="N45" s="421">
        <v>1278.4679521199998</v>
      </c>
    </row>
    <row r="46" spans="1:14" ht="12" customHeight="1" x14ac:dyDescent="0.3">
      <c r="A46" s="177" t="s">
        <v>343</v>
      </c>
      <c r="B46" s="167" t="s">
        <v>344</v>
      </c>
      <c r="C46" s="420">
        <v>47063.989520910007</v>
      </c>
      <c r="D46" s="420">
        <v>47063.989520910007</v>
      </c>
      <c r="E46" s="420"/>
      <c r="F46" s="420"/>
      <c r="G46" s="420"/>
      <c r="H46" s="420"/>
      <c r="I46" s="420"/>
      <c r="J46" s="420"/>
      <c r="K46" s="420"/>
      <c r="L46" s="420"/>
      <c r="M46" s="420"/>
      <c r="N46" s="420"/>
    </row>
    <row r="47" spans="1:14" ht="12" customHeight="1" x14ac:dyDescent="0.3">
      <c r="A47" s="411" t="s">
        <v>345</v>
      </c>
      <c r="B47" s="182" t="s">
        <v>330</v>
      </c>
      <c r="C47" s="421">
        <v>122.44078187000001</v>
      </c>
      <c r="D47" s="421">
        <v>122.44078187000001</v>
      </c>
      <c r="E47" s="421"/>
      <c r="F47" s="421"/>
      <c r="G47" s="421"/>
      <c r="H47" s="420"/>
      <c r="I47" s="420"/>
      <c r="J47" s="420"/>
      <c r="K47" s="420"/>
      <c r="L47" s="420"/>
      <c r="M47" s="420"/>
      <c r="N47" s="420"/>
    </row>
    <row r="48" spans="1:14" ht="12" customHeight="1" x14ac:dyDescent="0.3">
      <c r="A48" s="411" t="s">
        <v>346</v>
      </c>
      <c r="B48" s="182" t="s">
        <v>332</v>
      </c>
      <c r="C48" s="421">
        <v>13262.287149040001</v>
      </c>
      <c r="D48" s="421">
        <v>13262.287149040001</v>
      </c>
      <c r="E48" s="421"/>
      <c r="F48" s="421"/>
      <c r="G48" s="421"/>
      <c r="H48" s="420"/>
      <c r="I48" s="420"/>
      <c r="J48" s="420"/>
      <c r="K48" s="420"/>
      <c r="L48" s="420"/>
      <c r="M48" s="420"/>
      <c r="N48" s="420"/>
    </row>
    <row r="49" spans="1:14" ht="12" customHeight="1" x14ac:dyDescent="0.3">
      <c r="A49" s="411" t="s">
        <v>347</v>
      </c>
      <c r="B49" s="182" t="s">
        <v>334</v>
      </c>
      <c r="C49" s="421">
        <v>31886.69818879</v>
      </c>
      <c r="D49" s="421">
        <v>31886.69818879</v>
      </c>
      <c r="E49" s="421"/>
      <c r="F49" s="421"/>
      <c r="G49" s="421"/>
      <c r="H49" s="420"/>
      <c r="I49" s="420"/>
      <c r="J49" s="420"/>
      <c r="K49" s="420"/>
      <c r="L49" s="420"/>
      <c r="M49" s="420"/>
      <c r="N49" s="420"/>
    </row>
    <row r="50" spans="1:14" ht="12" customHeight="1" x14ac:dyDescent="0.3">
      <c r="A50" s="411" t="s">
        <v>348</v>
      </c>
      <c r="B50" s="182" t="s">
        <v>336</v>
      </c>
      <c r="C50" s="421">
        <v>1462.7616523199999</v>
      </c>
      <c r="D50" s="421">
        <v>1462.7616523199999</v>
      </c>
      <c r="E50" s="421"/>
      <c r="F50" s="421"/>
      <c r="G50" s="421"/>
      <c r="H50" s="420"/>
      <c r="I50" s="420"/>
      <c r="J50" s="420"/>
      <c r="K50" s="420"/>
      <c r="L50" s="420"/>
      <c r="M50" s="420"/>
      <c r="N50" s="420"/>
    </row>
    <row r="51" spans="1:14" ht="12" customHeight="1" x14ac:dyDescent="0.3">
      <c r="A51" s="411" t="s">
        <v>349</v>
      </c>
      <c r="B51" s="182" t="s">
        <v>338</v>
      </c>
      <c r="C51" s="421">
        <v>329.80174887999999</v>
      </c>
      <c r="D51" s="423">
        <v>329.80174887999999</v>
      </c>
      <c r="E51" s="423"/>
      <c r="F51" s="423"/>
      <c r="G51" s="423"/>
      <c r="H51" s="424"/>
      <c r="I51" s="424"/>
      <c r="J51" s="424"/>
      <c r="K51" s="424"/>
      <c r="L51" s="424"/>
      <c r="M51" s="424"/>
      <c r="N51" s="424"/>
    </row>
    <row r="52" spans="1:14" ht="12" customHeight="1" x14ac:dyDescent="0.3">
      <c r="A52" s="177" t="s">
        <v>350</v>
      </c>
      <c r="B52" s="414" t="s">
        <v>351</v>
      </c>
      <c r="C52" s="424">
        <v>105081.59552964999</v>
      </c>
      <c r="D52" s="425"/>
      <c r="E52" s="425"/>
      <c r="F52" s="424">
        <v>361.17527539999998</v>
      </c>
      <c r="G52" s="425"/>
      <c r="H52" s="425"/>
      <c r="I52" s="425"/>
      <c r="J52" s="425"/>
      <c r="K52" s="425"/>
      <c r="L52" s="425"/>
      <c r="M52" s="425"/>
      <c r="N52" s="424">
        <v>361.17527538999997</v>
      </c>
    </row>
    <row r="53" spans="1:14" ht="12" customHeight="1" x14ac:dyDescent="0.3">
      <c r="A53" s="411" t="s">
        <v>352</v>
      </c>
      <c r="B53" s="182" t="s">
        <v>330</v>
      </c>
      <c r="C53" s="421">
        <v>8.0236799999999997E-2</v>
      </c>
      <c r="D53" s="426"/>
      <c r="E53" s="426"/>
      <c r="F53" s="423"/>
      <c r="G53" s="426"/>
      <c r="H53" s="426"/>
      <c r="I53" s="426"/>
      <c r="J53" s="426"/>
      <c r="K53" s="426"/>
      <c r="L53" s="426"/>
      <c r="M53" s="426"/>
      <c r="N53" s="423"/>
    </row>
    <row r="54" spans="1:14" ht="12" customHeight="1" x14ac:dyDescent="0.3">
      <c r="A54" s="411" t="s">
        <v>353</v>
      </c>
      <c r="B54" s="182" t="s">
        <v>332</v>
      </c>
      <c r="C54" s="421">
        <v>7485.7061168</v>
      </c>
      <c r="D54" s="426"/>
      <c r="E54" s="426"/>
      <c r="F54" s="423"/>
      <c r="G54" s="426"/>
      <c r="H54" s="426"/>
      <c r="I54" s="426"/>
      <c r="J54" s="426"/>
      <c r="K54" s="426"/>
      <c r="L54" s="426"/>
      <c r="M54" s="426"/>
      <c r="N54" s="423"/>
    </row>
    <row r="55" spans="1:14" ht="12" customHeight="1" x14ac:dyDescent="0.3">
      <c r="A55" s="181" t="s">
        <v>354</v>
      </c>
      <c r="B55" s="182" t="s">
        <v>334</v>
      </c>
      <c r="C55" s="421">
        <v>1732.3911845299999</v>
      </c>
      <c r="D55" s="426"/>
      <c r="E55" s="426"/>
      <c r="F55" s="423"/>
      <c r="G55" s="426"/>
      <c r="H55" s="426"/>
      <c r="I55" s="426"/>
      <c r="J55" s="426"/>
      <c r="K55" s="426"/>
      <c r="L55" s="426"/>
      <c r="M55" s="426"/>
      <c r="N55" s="423"/>
    </row>
    <row r="56" spans="1:14" ht="12" customHeight="1" x14ac:dyDescent="0.3">
      <c r="A56" s="181" t="s">
        <v>355</v>
      </c>
      <c r="B56" s="182" t="s">
        <v>336</v>
      </c>
      <c r="C56" s="421">
        <v>7909.2423065100002</v>
      </c>
      <c r="D56" s="426"/>
      <c r="E56" s="426"/>
      <c r="F56" s="423">
        <v>5.6356436899999993</v>
      </c>
      <c r="G56" s="426"/>
      <c r="H56" s="426"/>
      <c r="I56" s="426"/>
      <c r="J56" s="426"/>
      <c r="K56" s="426"/>
      <c r="L56" s="426"/>
      <c r="M56" s="426"/>
      <c r="N56" s="423">
        <v>5.6356436899999993</v>
      </c>
    </row>
    <row r="57" spans="1:14" ht="12" customHeight="1" x14ac:dyDescent="0.3">
      <c r="A57" s="181" t="s">
        <v>356</v>
      </c>
      <c r="B57" s="182" t="s">
        <v>338</v>
      </c>
      <c r="C57" s="421">
        <v>62269.831246430003</v>
      </c>
      <c r="D57" s="426"/>
      <c r="E57" s="426"/>
      <c r="F57" s="423">
        <v>333.81991232000001</v>
      </c>
      <c r="G57" s="426"/>
      <c r="H57" s="426"/>
      <c r="I57" s="426"/>
      <c r="J57" s="426"/>
      <c r="K57" s="426"/>
      <c r="L57" s="426"/>
      <c r="M57" s="426"/>
      <c r="N57" s="423">
        <v>333.81991232000001</v>
      </c>
    </row>
    <row r="58" spans="1:14" ht="12" customHeight="1" x14ac:dyDescent="0.3">
      <c r="A58" s="181" t="s">
        <v>357</v>
      </c>
      <c r="B58" s="182" t="s">
        <v>342</v>
      </c>
      <c r="C58" s="421">
        <v>25684.344438610002</v>
      </c>
      <c r="D58" s="426"/>
      <c r="E58" s="426"/>
      <c r="F58" s="423">
        <v>21.719719379999997</v>
      </c>
      <c r="G58" s="426"/>
      <c r="H58" s="426"/>
      <c r="I58" s="426"/>
      <c r="J58" s="426"/>
      <c r="K58" s="426"/>
      <c r="L58" s="426"/>
      <c r="M58" s="426"/>
      <c r="N58" s="423">
        <v>21.719719379999997</v>
      </c>
    </row>
    <row r="59" spans="1:14" ht="12" customHeight="1" x14ac:dyDescent="0.3">
      <c r="A59" s="427" t="s">
        <v>358</v>
      </c>
      <c r="B59" s="428" t="s">
        <v>291</v>
      </c>
      <c r="C59" s="429">
        <v>529496.49388501002</v>
      </c>
      <c r="D59" s="429">
        <v>417246.20188846008</v>
      </c>
      <c r="E59" s="429">
        <v>7168.69646689</v>
      </c>
      <c r="F59" s="429">
        <v>3218.3417253100006</v>
      </c>
      <c r="G59" s="429">
        <v>2102.9308895899999</v>
      </c>
      <c r="H59" s="429">
        <v>186.61792376</v>
      </c>
      <c r="I59" s="429">
        <v>205.70292357</v>
      </c>
      <c r="J59" s="429">
        <v>174.47888678999999</v>
      </c>
      <c r="K59" s="429">
        <v>146.24662290000001</v>
      </c>
      <c r="L59" s="429">
        <v>28.08361906</v>
      </c>
      <c r="M59" s="429">
        <v>13.105584329999999</v>
      </c>
      <c r="N59" s="429">
        <v>3218.3417252899999</v>
      </c>
    </row>
    <row r="60" spans="1:14" ht="12" customHeight="1" x14ac:dyDescent="0.3">
      <c r="A60" s="117"/>
      <c r="B60" s="117"/>
      <c r="C60" s="117"/>
      <c r="D60" s="117"/>
      <c r="E60" s="117"/>
      <c r="F60" s="117"/>
      <c r="G60" s="117"/>
      <c r="H60" s="117"/>
      <c r="I60" s="117"/>
      <c r="J60" s="117"/>
      <c r="K60" s="117"/>
      <c r="L60" s="117"/>
      <c r="M60" s="117"/>
      <c r="N60" s="117"/>
    </row>
  </sheetData>
  <mergeCells count="7">
    <mergeCell ref="C35:E35"/>
    <mergeCell ref="F35:N35"/>
    <mergeCell ref="A2:N2"/>
    <mergeCell ref="C5:N5"/>
    <mergeCell ref="C6:E6"/>
    <mergeCell ref="F6:N6"/>
    <mergeCell ref="C34:N34"/>
  </mergeCells>
  <hyperlinks>
    <hyperlink ref="P1" location="ToC!A1" display="Click here to navigate back to ToC" xr:uid="{AEC9FAA4-C8D4-4EAC-B9C1-993D7DC4A597}"/>
  </hyperlinks>
  <pageMargins left="0.70866141732283472" right="0.70866141732283472" top="0.74803149606299213" bottom="0.74803149606299213" header="0.31496062992125984" footer="0.31496062992125984"/>
  <pageSetup paperSize="9" scale="76" orientation="landscape" r:id="rId1"/>
  <rowBreaks count="1" manualBreakCount="1">
    <brk id="32" max="1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8E530-33C0-4CA6-A5CD-28F4F5C689FF}">
  <sheetPr>
    <tabColor theme="3" tint="0.749992370372631"/>
  </sheetPr>
  <dimension ref="A1:K45"/>
  <sheetViews>
    <sheetView showGridLines="0" view="pageBreakPreview" zoomScaleNormal="80" zoomScaleSheetLayoutView="100" workbookViewId="0">
      <selection activeCell="O14" sqref="O14"/>
    </sheetView>
  </sheetViews>
  <sheetFormatPr defaultColWidth="9.44140625" defaultRowHeight="14.4" x14ac:dyDescent="0.3"/>
  <cols>
    <col min="1" max="1" width="6.44140625" customWidth="1"/>
    <col min="2" max="2" width="16.44140625" customWidth="1"/>
    <col min="3" max="6" width="13.44140625" customWidth="1"/>
    <col min="7" max="7" width="11.44140625" customWidth="1"/>
    <col min="8" max="8" width="13.44140625" customWidth="1"/>
    <col min="9" max="9" width="12.6640625" customWidth="1"/>
    <col min="10" max="10" width="10.5546875" customWidth="1"/>
    <col min="11" max="11" width="10.33203125" customWidth="1"/>
    <col min="12" max="15" width="10.5546875" customWidth="1"/>
  </cols>
  <sheetData>
    <row r="1" spans="1:11" ht="12" customHeight="1" x14ac:dyDescent="0.3">
      <c r="A1" s="159" t="s">
        <v>606</v>
      </c>
      <c r="B1" s="162"/>
      <c r="C1" s="162"/>
      <c r="D1" s="162"/>
      <c r="E1" s="162"/>
      <c r="F1" s="180"/>
      <c r="G1" s="180"/>
      <c r="H1" s="180"/>
      <c r="I1" s="180"/>
      <c r="K1" s="1634" t="s">
        <v>2269</v>
      </c>
    </row>
    <row r="2" spans="1:11" ht="37.5" customHeight="1" x14ac:dyDescent="0.3">
      <c r="A2" s="1831" t="s">
        <v>607</v>
      </c>
      <c r="B2" s="1832"/>
      <c r="C2" s="1832"/>
      <c r="D2" s="1832"/>
      <c r="E2" s="1832"/>
      <c r="F2" s="1832"/>
      <c r="G2" s="1832"/>
      <c r="H2" s="1832"/>
      <c r="I2" s="1832"/>
    </row>
    <row r="3" spans="1:11" ht="12" customHeight="1" x14ac:dyDescent="0.3">
      <c r="A3" s="159"/>
      <c r="B3" s="159"/>
      <c r="C3" s="159"/>
      <c r="D3" s="159"/>
      <c r="E3" s="159"/>
      <c r="F3" s="159"/>
      <c r="G3" s="159"/>
      <c r="H3" s="159"/>
      <c r="I3" s="159"/>
    </row>
    <row r="4" spans="1:11" ht="12" customHeight="1" x14ac:dyDescent="0.3">
      <c r="A4" s="431" t="s">
        <v>11</v>
      </c>
      <c r="B4" s="400"/>
      <c r="C4" s="432" t="s">
        <v>0</v>
      </c>
      <c r="D4" s="432" t="s">
        <v>1</v>
      </c>
      <c r="E4" s="432" t="s">
        <v>2</v>
      </c>
      <c r="F4" s="166" t="s">
        <v>3</v>
      </c>
      <c r="G4" s="432" t="s">
        <v>4</v>
      </c>
      <c r="H4" s="432" t="s">
        <v>608</v>
      </c>
      <c r="I4" s="432" t="s">
        <v>303</v>
      </c>
    </row>
    <row r="5" spans="1:11" ht="32.1" customHeight="1" x14ac:dyDescent="0.3">
      <c r="A5" s="400"/>
      <c r="B5" s="168"/>
      <c r="C5" s="1827" t="s">
        <v>609</v>
      </c>
      <c r="D5" s="1827"/>
      <c r="E5" s="1827"/>
      <c r="F5" s="1828"/>
      <c r="G5" s="1829" t="s">
        <v>610</v>
      </c>
      <c r="H5" s="1730" t="s">
        <v>611</v>
      </c>
      <c r="I5" s="1733" t="s">
        <v>612</v>
      </c>
    </row>
    <row r="6" spans="1:11" ht="24" customHeight="1" x14ac:dyDescent="0.3">
      <c r="A6" s="400"/>
      <c r="B6" s="400"/>
      <c r="C6" s="159"/>
      <c r="D6" s="1830" t="s">
        <v>613</v>
      </c>
      <c r="E6" s="1828"/>
      <c r="F6" s="1730" t="s">
        <v>614</v>
      </c>
      <c r="G6" s="1829"/>
      <c r="H6" s="1743"/>
      <c r="I6" s="1739"/>
    </row>
    <row r="7" spans="1:11" ht="39.75" customHeight="1" x14ac:dyDescent="0.3">
      <c r="A7" s="433" t="s">
        <v>5</v>
      </c>
      <c r="B7" s="400"/>
      <c r="C7" s="434"/>
      <c r="D7" s="435"/>
      <c r="E7" s="173" t="s">
        <v>590</v>
      </c>
      <c r="F7" s="1731"/>
      <c r="G7" s="1829"/>
      <c r="H7" s="1731"/>
      <c r="I7" s="1734"/>
    </row>
    <row r="8" spans="1:11" ht="24" customHeight="1" x14ac:dyDescent="0.3">
      <c r="A8" s="436" t="s">
        <v>327</v>
      </c>
      <c r="B8" s="437" t="s">
        <v>391</v>
      </c>
      <c r="C8" s="438">
        <v>435566.40607396001</v>
      </c>
      <c r="D8" s="439">
        <v>3435.1980989499998</v>
      </c>
      <c r="E8" s="438">
        <v>3435.1980989499998</v>
      </c>
      <c r="F8" s="439">
        <v>370897.74517439003</v>
      </c>
      <c r="G8" s="439">
        <v>-1606.56692595</v>
      </c>
      <c r="H8" s="440"/>
      <c r="I8" s="439">
        <v>-37.747990770000001</v>
      </c>
    </row>
    <row r="9" spans="1:11" ht="12" customHeight="1" x14ac:dyDescent="0.3">
      <c r="A9" s="442" t="s">
        <v>329</v>
      </c>
      <c r="B9" s="443" t="s">
        <v>615</v>
      </c>
      <c r="C9" s="423">
        <v>92318.185145319992</v>
      </c>
      <c r="D9" s="423">
        <v>1251.7141429799999</v>
      </c>
      <c r="E9" s="423">
        <v>1251.7141429799999</v>
      </c>
      <c r="F9" s="423">
        <v>92187.732154239988</v>
      </c>
      <c r="G9" s="423">
        <v>-553.61775050000006</v>
      </c>
      <c r="H9" s="426"/>
      <c r="I9" s="423"/>
    </row>
    <row r="10" spans="1:11" ht="12" customHeight="1" x14ac:dyDescent="0.3">
      <c r="A10" s="442" t="s">
        <v>331</v>
      </c>
      <c r="B10" s="443" t="s">
        <v>616</v>
      </c>
      <c r="C10" s="423">
        <v>111643.64525383999</v>
      </c>
      <c r="D10" s="423">
        <v>492.59706298000003</v>
      </c>
      <c r="E10" s="423">
        <v>492.59706298000003</v>
      </c>
      <c r="F10" s="423">
        <v>106198.70046464</v>
      </c>
      <c r="G10" s="423">
        <v>-320.28301591000002</v>
      </c>
      <c r="H10" s="426"/>
      <c r="I10" s="423"/>
    </row>
    <row r="11" spans="1:11" ht="12" customHeight="1" x14ac:dyDescent="0.3">
      <c r="A11" s="442" t="s">
        <v>333</v>
      </c>
      <c r="B11" s="443" t="s">
        <v>617</v>
      </c>
      <c r="C11" s="423">
        <v>82580.656329969992</v>
      </c>
      <c r="D11" s="423">
        <v>570.04183824000006</v>
      </c>
      <c r="E11" s="423">
        <v>570.04183823000005</v>
      </c>
      <c r="F11" s="423">
        <v>81695.392616500001</v>
      </c>
      <c r="G11" s="423">
        <v>-293.44832888999997</v>
      </c>
      <c r="H11" s="426"/>
      <c r="I11" s="423"/>
    </row>
    <row r="12" spans="1:11" ht="12" customHeight="1" x14ac:dyDescent="0.3">
      <c r="A12" s="442" t="s">
        <v>335</v>
      </c>
      <c r="B12" s="443" t="s">
        <v>618</v>
      </c>
      <c r="C12" s="423">
        <v>101565.06520372001</v>
      </c>
      <c r="D12" s="423">
        <v>1056.4103032799999</v>
      </c>
      <c r="E12" s="423">
        <v>1056.4103032799999</v>
      </c>
      <c r="F12" s="423">
        <v>47147.892837010004</v>
      </c>
      <c r="G12" s="423">
        <v>-400.64826578999998</v>
      </c>
      <c r="H12" s="426"/>
      <c r="I12" s="423">
        <v>-37.747990770000001</v>
      </c>
    </row>
    <row r="13" spans="1:11" ht="12" customHeight="1" x14ac:dyDescent="0.3">
      <c r="A13" s="442" t="s">
        <v>337</v>
      </c>
      <c r="B13" s="443" t="s">
        <v>619</v>
      </c>
      <c r="C13" s="423">
        <v>23981.605200370002</v>
      </c>
      <c r="D13" s="423">
        <v>0.60773613000000004</v>
      </c>
      <c r="E13" s="423">
        <v>0.60773613000000004</v>
      </c>
      <c r="F13" s="423">
        <v>20951.458756889999</v>
      </c>
      <c r="G13" s="423">
        <v>-1.1957553000000001</v>
      </c>
      <c r="H13" s="426"/>
      <c r="I13" s="423"/>
    </row>
    <row r="14" spans="1:11" ht="12" customHeight="1" x14ac:dyDescent="0.3">
      <c r="A14" s="442" t="s">
        <v>339</v>
      </c>
      <c r="B14" s="443" t="s">
        <v>620</v>
      </c>
      <c r="C14" s="423">
        <v>23477.248940739992</v>
      </c>
      <c r="D14" s="423">
        <v>63.827015340000152</v>
      </c>
      <c r="E14" s="423">
        <v>63.827015349999428</v>
      </c>
      <c r="F14" s="423">
        <v>22716.568345109987</v>
      </c>
      <c r="G14" s="423">
        <v>-37.373809559999941</v>
      </c>
      <c r="H14" s="426"/>
      <c r="I14" s="423"/>
    </row>
    <row r="15" spans="1:11" ht="24" x14ac:dyDescent="0.3">
      <c r="A15" s="411" t="s">
        <v>341</v>
      </c>
      <c r="B15" s="180" t="s">
        <v>351</v>
      </c>
      <c r="C15" s="424">
        <v>110159.18607526</v>
      </c>
      <c r="D15" s="424">
        <v>523.05819531999998</v>
      </c>
      <c r="E15" s="444">
        <v>523.05819531999998</v>
      </c>
      <c r="F15" s="425"/>
      <c r="G15" s="425"/>
      <c r="H15" s="444">
        <v>-193.18398812999999</v>
      </c>
      <c r="I15" s="425"/>
    </row>
    <row r="16" spans="1:11" ht="12" customHeight="1" x14ac:dyDescent="0.3">
      <c r="A16" s="445" t="s">
        <v>343</v>
      </c>
      <c r="B16" s="443" t="s">
        <v>615</v>
      </c>
      <c r="C16" s="423">
        <v>18394.45154907</v>
      </c>
      <c r="D16" s="423">
        <v>147.48181051</v>
      </c>
      <c r="E16" s="423">
        <v>147.48181051</v>
      </c>
      <c r="F16" s="426"/>
      <c r="G16" s="426"/>
      <c r="H16" s="423">
        <v>-31.291764240000003</v>
      </c>
      <c r="I16" s="426"/>
    </row>
    <row r="17" spans="1:9" ht="12" customHeight="1" x14ac:dyDescent="0.3">
      <c r="A17" s="442" t="s">
        <v>345</v>
      </c>
      <c r="B17" s="443" t="s">
        <v>616</v>
      </c>
      <c r="C17" s="423">
        <v>32401.765825849998</v>
      </c>
      <c r="D17" s="423">
        <v>212.86156840000001</v>
      </c>
      <c r="E17" s="423">
        <v>212.86156840000001</v>
      </c>
      <c r="F17" s="426"/>
      <c r="G17" s="426"/>
      <c r="H17" s="423">
        <v>-33.837716100000002</v>
      </c>
      <c r="I17" s="426"/>
    </row>
    <row r="18" spans="1:9" ht="12" customHeight="1" x14ac:dyDescent="0.3">
      <c r="A18" s="442" t="s">
        <v>346</v>
      </c>
      <c r="B18" s="443" t="s">
        <v>617</v>
      </c>
      <c r="C18" s="423">
        <v>21048.404607779998</v>
      </c>
      <c r="D18" s="423">
        <v>24.600044599999997</v>
      </c>
      <c r="E18" s="423">
        <v>24.600044599999997</v>
      </c>
      <c r="F18" s="426"/>
      <c r="G18" s="426"/>
      <c r="H18" s="423">
        <v>-25.810506610000001</v>
      </c>
      <c r="I18" s="426"/>
    </row>
    <row r="19" spans="1:9" ht="12" customHeight="1" x14ac:dyDescent="0.3">
      <c r="A19" s="442" t="s">
        <v>347</v>
      </c>
      <c r="B19" s="443" t="s">
        <v>618</v>
      </c>
      <c r="C19" s="423">
        <v>22877.678613430002</v>
      </c>
      <c r="D19" s="423">
        <v>110.25439326</v>
      </c>
      <c r="E19" s="423">
        <v>110.25439326</v>
      </c>
      <c r="F19" s="426"/>
      <c r="G19" s="426"/>
      <c r="H19" s="423">
        <v>-91.842902969999997</v>
      </c>
      <c r="I19" s="426"/>
    </row>
    <row r="20" spans="1:9" ht="12" customHeight="1" x14ac:dyDescent="0.3">
      <c r="A20" s="442" t="s">
        <v>348</v>
      </c>
      <c r="B20" s="443" t="s">
        <v>619</v>
      </c>
      <c r="C20" s="423">
        <v>3629.8310539300005</v>
      </c>
      <c r="D20" s="423">
        <v>5.4752012600000004</v>
      </c>
      <c r="E20" s="423">
        <v>5.4752012600000004</v>
      </c>
      <c r="F20" s="426"/>
      <c r="G20" s="426"/>
      <c r="H20" s="423">
        <v>-0.42689254999999998</v>
      </c>
      <c r="I20" s="426"/>
    </row>
    <row r="21" spans="1:9" ht="12" customHeight="1" x14ac:dyDescent="0.3">
      <c r="A21" s="442" t="s">
        <v>349</v>
      </c>
      <c r="B21" s="443" t="s">
        <v>620</v>
      </c>
      <c r="C21" s="423">
        <v>11807.054425200013</v>
      </c>
      <c r="D21" s="423">
        <v>22.385177290000023</v>
      </c>
      <c r="E21" s="423">
        <v>22.385177290000023</v>
      </c>
      <c r="F21" s="426"/>
      <c r="G21" s="426"/>
      <c r="H21" s="423">
        <v>-9.9742056599999671</v>
      </c>
      <c r="I21" s="426"/>
    </row>
    <row r="22" spans="1:9" ht="12" customHeight="1" x14ac:dyDescent="0.3">
      <c r="A22" s="186" t="s">
        <v>350</v>
      </c>
      <c r="B22" s="446" t="s">
        <v>291</v>
      </c>
      <c r="C22" s="447">
        <v>545725.59214921994</v>
      </c>
      <c r="D22" s="448">
        <v>3958.2562942700001</v>
      </c>
      <c r="E22" s="447">
        <v>3958.2562942700001</v>
      </c>
      <c r="F22" s="448">
        <v>370897.74517439003</v>
      </c>
      <c r="G22" s="447">
        <v>-1606.56692595</v>
      </c>
      <c r="H22" s="447">
        <v>-193.18398812999999</v>
      </c>
      <c r="I22" s="447">
        <v>-37.747990770000001</v>
      </c>
    </row>
    <row r="23" spans="1:9" ht="12" customHeight="1" x14ac:dyDescent="0.3">
      <c r="A23" s="180"/>
      <c r="B23" s="180"/>
      <c r="C23" s="180"/>
      <c r="D23" s="180"/>
      <c r="E23" s="180"/>
      <c r="F23" s="180"/>
      <c r="G23" s="180"/>
      <c r="H23" s="180"/>
      <c r="I23" s="180"/>
    </row>
    <row r="24" spans="1:9" ht="12" customHeight="1" x14ac:dyDescent="0.3">
      <c r="A24" s="180"/>
      <c r="B24" s="180"/>
      <c r="C24" s="180"/>
      <c r="D24" s="180"/>
      <c r="E24" s="180"/>
      <c r="F24" s="180"/>
      <c r="G24" s="180"/>
      <c r="H24" s="180"/>
      <c r="I24" s="180"/>
    </row>
    <row r="25" spans="1:9" ht="12" customHeight="1" x14ac:dyDescent="0.3">
      <c r="A25" s="431" t="s">
        <v>11</v>
      </c>
      <c r="B25" s="400"/>
      <c r="C25" s="432" t="s">
        <v>0</v>
      </c>
      <c r="D25" s="432" t="s">
        <v>1</v>
      </c>
      <c r="E25" s="432" t="s">
        <v>2</v>
      </c>
      <c r="F25" s="166" t="s">
        <v>3</v>
      </c>
      <c r="G25" s="432" t="s">
        <v>4</v>
      </c>
      <c r="H25" s="432" t="s">
        <v>608</v>
      </c>
      <c r="I25" s="432" t="s">
        <v>303</v>
      </c>
    </row>
    <row r="26" spans="1:9" ht="32.1" customHeight="1" x14ac:dyDescent="0.3">
      <c r="A26" s="400"/>
      <c r="B26" s="168"/>
      <c r="C26" s="1827" t="s">
        <v>609</v>
      </c>
      <c r="D26" s="1827"/>
      <c r="E26" s="1827"/>
      <c r="F26" s="1828"/>
      <c r="G26" s="1829" t="s">
        <v>610</v>
      </c>
      <c r="H26" s="1730" t="s">
        <v>611</v>
      </c>
      <c r="I26" s="1733" t="s">
        <v>612</v>
      </c>
    </row>
    <row r="27" spans="1:9" ht="24" customHeight="1" x14ac:dyDescent="0.3">
      <c r="A27" s="400"/>
      <c r="B27" s="400"/>
      <c r="C27" s="159"/>
      <c r="D27" s="1830" t="s">
        <v>613</v>
      </c>
      <c r="E27" s="1828"/>
      <c r="F27" s="1730" t="s">
        <v>614</v>
      </c>
      <c r="G27" s="1829"/>
      <c r="H27" s="1743"/>
      <c r="I27" s="1739"/>
    </row>
    <row r="28" spans="1:9" ht="45.75" customHeight="1" x14ac:dyDescent="0.3">
      <c r="A28" s="433" t="s">
        <v>7</v>
      </c>
      <c r="B28" s="400"/>
      <c r="C28" s="434"/>
      <c r="D28" s="435"/>
      <c r="E28" s="173" t="s">
        <v>590</v>
      </c>
      <c r="F28" s="1731"/>
      <c r="G28" s="1829"/>
      <c r="H28" s="1731"/>
      <c r="I28" s="1734"/>
    </row>
    <row r="29" spans="1:9" ht="24" x14ac:dyDescent="0.3">
      <c r="A29" s="436" t="s">
        <v>327</v>
      </c>
      <c r="B29" s="437" t="s">
        <v>391</v>
      </c>
      <c r="C29" s="438">
        <v>422460.37509463</v>
      </c>
      <c r="D29" s="439">
        <v>2987.10974549</v>
      </c>
      <c r="E29" s="438">
        <v>2987.10974549</v>
      </c>
      <c r="F29" s="439">
        <v>352938.57200792001</v>
      </c>
      <c r="G29" s="439">
        <v>-1645.6373037200001</v>
      </c>
      <c r="H29" s="440"/>
      <c r="I29" s="439">
        <v>-36.526601360000001</v>
      </c>
    </row>
    <row r="30" spans="1:9" ht="12" customHeight="1" x14ac:dyDescent="0.3">
      <c r="A30" s="442" t="s">
        <v>329</v>
      </c>
      <c r="B30" s="443" t="s">
        <v>615</v>
      </c>
      <c r="C30" s="424">
        <v>88430.250987509993</v>
      </c>
      <c r="D30" s="424">
        <v>1024.85511645</v>
      </c>
      <c r="E30" s="424">
        <v>1024.85511645</v>
      </c>
      <c r="F30" s="424">
        <v>88822.302211550006</v>
      </c>
      <c r="G30" s="424">
        <v>-585.60460339999997</v>
      </c>
      <c r="H30" s="425"/>
      <c r="I30" s="424"/>
    </row>
    <row r="31" spans="1:9" ht="12" customHeight="1" x14ac:dyDescent="0.3">
      <c r="A31" s="442" t="s">
        <v>331</v>
      </c>
      <c r="B31" s="443" t="s">
        <v>616</v>
      </c>
      <c r="C31" s="424">
        <v>116638.80496519999</v>
      </c>
      <c r="D31" s="424">
        <v>426.46288183999997</v>
      </c>
      <c r="E31" s="424">
        <v>426.46288183999997</v>
      </c>
      <c r="F31" s="424">
        <v>105950.26935403999</v>
      </c>
      <c r="G31" s="424">
        <v>-326.24128248</v>
      </c>
      <c r="H31" s="425"/>
      <c r="I31" s="424"/>
    </row>
    <row r="32" spans="1:9" ht="12" customHeight="1" x14ac:dyDescent="0.3">
      <c r="A32" s="442" t="s">
        <v>333</v>
      </c>
      <c r="B32" s="443" t="s">
        <v>617</v>
      </c>
      <c r="C32" s="424">
        <v>71103.911059430015</v>
      </c>
      <c r="D32" s="424">
        <v>447.93572038000008</v>
      </c>
      <c r="E32" s="424">
        <v>447.93572038000008</v>
      </c>
      <c r="F32" s="424">
        <v>71170.325274670002</v>
      </c>
      <c r="G32" s="424">
        <v>-297.14814458000001</v>
      </c>
      <c r="H32" s="425"/>
      <c r="I32" s="424"/>
    </row>
    <row r="33" spans="1:9" ht="12" customHeight="1" x14ac:dyDescent="0.3">
      <c r="A33" s="442" t="s">
        <v>335</v>
      </c>
      <c r="B33" s="443" t="s">
        <v>618</v>
      </c>
      <c r="C33" s="424">
        <v>101173.04394243001</v>
      </c>
      <c r="D33" s="424">
        <v>989.24382849000006</v>
      </c>
      <c r="E33" s="424">
        <v>989.24382849000006</v>
      </c>
      <c r="F33" s="424">
        <v>44914.0828674</v>
      </c>
      <c r="G33" s="424">
        <v>-364.23792382000005</v>
      </c>
      <c r="H33" s="425"/>
      <c r="I33" s="424">
        <v>-36.526601360000001</v>
      </c>
    </row>
    <row r="34" spans="1:9" ht="12" customHeight="1" x14ac:dyDescent="0.3">
      <c r="A34" s="442" t="s">
        <v>337</v>
      </c>
      <c r="B34" s="443" t="s">
        <v>619</v>
      </c>
      <c r="C34" s="424">
        <v>26319.750932720002</v>
      </c>
      <c r="D34" s="424">
        <v>0.5304681899999999</v>
      </c>
      <c r="E34" s="424">
        <v>0.5304681899999999</v>
      </c>
      <c r="F34" s="424">
        <v>22593.09906371</v>
      </c>
      <c r="G34" s="424">
        <v>-1.29836321</v>
      </c>
      <c r="H34" s="425"/>
      <c r="I34" s="424"/>
    </row>
    <row r="35" spans="1:9" ht="12" customHeight="1" x14ac:dyDescent="0.3">
      <c r="A35" s="442" t="s">
        <v>339</v>
      </c>
      <c r="B35" s="443" t="s">
        <v>620</v>
      </c>
      <c r="C35" s="424">
        <v>18794.613207339968</v>
      </c>
      <c r="D35" s="424">
        <v>98.081730140000346</v>
      </c>
      <c r="E35" s="424">
        <v>98.081730140000346</v>
      </c>
      <c r="F35" s="424">
        <v>19488.493236549926</v>
      </c>
      <c r="G35" s="424">
        <v>-71.106986229999777</v>
      </c>
      <c r="H35" s="425"/>
      <c r="I35" s="424"/>
    </row>
    <row r="36" spans="1:9" ht="24" x14ac:dyDescent="0.3">
      <c r="A36" s="411" t="s">
        <v>341</v>
      </c>
      <c r="B36" s="180" t="s">
        <v>351</v>
      </c>
      <c r="C36" s="424">
        <v>106986.21135597001</v>
      </c>
      <c r="D36" s="424">
        <v>382.46955801000001</v>
      </c>
      <c r="E36" s="444">
        <v>382.46955801000001</v>
      </c>
      <c r="F36" s="425"/>
      <c r="G36" s="425"/>
      <c r="H36" s="444">
        <v>-168.43094783000001</v>
      </c>
      <c r="I36" s="425"/>
    </row>
    <row r="37" spans="1:9" ht="12" customHeight="1" x14ac:dyDescent="0.3">
      <c r="A37" s="445" t="s">
        <v>343</v>
      </c>
      <c r="B37" s="443" t="s">
        <v>615</v>
      </c>
      <c r="C37" s="424">
        <v>17977.17927135</v>
      </c>
      <c r="D37" s="424">
        <v>79.716773169999996</v>
      </c>
      <c r="E37" s="424">
        <v>79.716773169999996</v>
      </c>
      <c r="F37" s="425"/>
      <c r="G37" s="425"/>
      <c r="H37" s="424">
        <v>-37.403781459999998</v>
      </c>
      <c r="I37" s="425"/>
    </row>
    <row r="38" spans="1:9" ht="12" customHeight="1" x14ac:dyDescent="0.3">
      <c r="A38" s="442" t="s">
        <v>345</v>
      </c>
      <c r="B38" s="443" t="s">
        <v>616</v>
      </c>
      <c r="C38" s="424">
        <v>31962.543209630003</v>
      </c>
      <c r="D38" s="424">
        <v>198.35306160000002</v>
      </c>
      <c r="E38" s="424">
        <v>198.35306159000001</v>
      </c>
      <c r="F38" s="425"/>
      <c r="G38" s="425"/>
      <c r="H38" s="424">
        <v>-36.152178280000001</v>
      </c>
      <c r="I38" s="425"/>
    </row>
    <row r="39" spans="1:9" ht="12" customHeight="1" x14ac:dyDescent="0.3">
      <c r="A39" s="442" t="s">
        <v>346</v>
      </c>
      <c r="B39" s="443" t="s">
        <v>617</v>
      </c>
      <c r="C39" s="424">
        <v>20872.250960640002</v>
      </c>
      <c r="D39" s="424">
        <v>3.2419237400000003</v>
      </c>
      <c r="E39" s="424">
        <v>3.2419237400000003</v>
      </c>
      <c r="F39" s="425"/>
      <c r="G39" s="425"/>
      <c r="H39" s="424">
        <v>-15.86368895</v>
      </c>
      <c r="I39" s="425"/>
    </row>
    <row r="40" spans="1:9" ht="12" customHeight="1" x14ac:dyDescent="0.3">
      <c r="A40" s="442" t="s">
        <v>347</v>
      </c>
      <c r="B40" s="443" t="s">
        <v>618</v>
      </c>
      <c r="C40" s="424">
        <v>20069.642928600002</v>
      </c>
      <c r="D40" s="424">
        <v>77.953890060000006</v>
      </c>
      <c r="E40" s="424">
        <v>77.953890060000006</v>
      </c>
      <c r="F40" s="425"/>
      <c r="G40" s="425"/>
      <c r="H40" s="424">
        <v>-67.796443420000003</v>
      </c>
      <c r="I40" s="425"/>
    </row>
    <row r="41" spans="1:9" ht="12" customHeight="1" x14ac:dyDescent="0.3">
      <c r="A41" s="442" t="s">
        <v>348</v>
      </c>
      <c r="B41" s="443" t="s">
        <v>619</v>
      </c>
      <c r="C41" s="424">
        <v>3534.90485876</v>
      </c>
      <c r="D41" s="424">
        <v>4.02334996</v>
      </c>
      <c r="E41" s="424">
        <v>4.02334996</v>
      </c>
      <c r="F41" s="425"/>
      <c r="G41" s="425"/>
      <c r="H41" s="424">
        <v>-0.40080218000000006</v>
      </c>
      <c r="I41" s="425"/>
    </row>
    <row r="42" spans="1:9" ht="12" customHeight="1" x14ac:dyDescent="0.3">
      <c r="A42" s="442" t="s">
        <v>349</v>
      </c>
      <c r="B42" s="443" t="s">
        <v>620</v>
      </c>
      <c r="C42" s="424">
        <v>12569.690126990006</v>
      </c>
      <c r="D42" s="424">
        <v>19.18055947999996</v>
      </c>
      <c r="E42" s="424">
        <v>19.180559490000011</v>
      </c>
      <c r="F42" s="425"/>
      <c r="G42" s="425"/>
      <c r="H42" s="424">
        <v>-10.814053539999991</v>
      </c>
      <c r="I42" s="425"/>
    </row>
    <row r="43" spans="1:9" ht="12" customHeight="1" x14ac:dyDescent="0.3">
      <c r="A43" s="449" t="s">
        <v>350</v>
      </c>
      <c r="B43" s="450" t="s">
        <v>291</v>
      </c>
      <c r="C43" s="451">
        <v>529446.58645059995</v>
      </c>
      <c r="D43" s="451">
        <v>3369.5793035000002</v>
      </c>
      <c r="E43" s="451">
        <v>3369.5793035000002</v>
      </c>
      <c r="F43" s="451">
        <v>352938.57200792001</v>
      </c>
      <c r="G43" s="451">
        <v>-1645.6373037200001</v>
      </c>
      <c r="H43" s="451">
        <v>-168.43094783000001</v>
      </c>
      <c r="I43" s="451">
        <v>-36.526601360000001</v>
      </c>
    </row>
    <row r="44" spans="1:9" ht="12" customHeight="1" x14ac:dyDescent="0.3"/>
    <row r="45" spans="1:9" ht="12" customHeight="1" x14ac:dyDescent="0.3"/>
  </sheetData>
  <mergeCells count="13">
    <mergeCell ref="A2:I2"/>
    <mergeCell ref="C5:F5"/>
    <mergeCell ref="G5:G7"/>
    <mergeCell ref="H5:H7"/>
    <mergeCell ref="I5:I7"/>
    <mergeCell ref="D6:E6"/>
    <mergeCell ref="F6:F7"/>
    <mergeCell ref="C26:F26"/>
    <mergeCell ref="G26:G28"/>
    <mergeCell ref="H26:H28"/>
    <mergeCell ref="I26:I28"/>
    <mergeCell ref="D27:E27"/>
    <mergeCell ref="F27:F28"/>
  </mergeCells>
  <hyperlinks>
    <hyperlink ref="K1" location="ToC!A1" display="Click here to navigate back to ToC" xr:uid="{FD9BEDDA-D034-4272-B557-9F1219B15044}"/>
  </hyperlinks>
  <pageMargins left="0.70866141732283472" right="0.70866141732283472" top="0.74803149606299213" bottom="0.74803149606299213" header="0.31496062992125984" footer="0.31496062992125984"/>
  <pageSetup paperSize="9" scale="76" fitToHeight="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87E2E-3CAC-4D0B-9C7B-174CC5AD5885}">
  <sheetPr>
    <tabColor theme="3" tint="0.749992370372631"/>
  </sheetPr>
  <dimension ref="A1:J55"/>
  <sheetViews>
    <sheetView showGridLines="0" view="pageBreakPreview" zoomScaleNormal="90" zoomScaleSheetLayoutView="100" workbookViewId="0">
      <selection activeCell="M5" sqref="M5"/>
    </sheetView>
  </sheetViews>
  <sheetFormatPr defaultColWidth="9.44140625" defaultRowHeight="14.4" x14ac:dyDescent="0.3"/>
  <cols>
    <col min="1" max="1" width="7" customWidth="1"/>
    <col min="2" max="2" width="28.44140625" customWidth="1"/>
    <col min="3" max="8" width="12.5546875" customWidth="1"/>
    <col min="10" max="10" width="12.33203125" customWidth="1"/>
    <col min="11" max="14" width="10.5546875" customWidth="1"/>
  </cols>
  <sheetData>
    <row r="1" spans="1:10" ht="12" customHeight="1" x14ac:dyDescent="0.3">
      <c r="A1" s="431" t="s">
        <v>621</v>
      </c>
      <c r="B1" s="160"/>
      <c r="C1" s="160"/>
      <c r="D1" s="160"/>
      <c r="E1" s="160"/>
      <c r="F1" s="162"/>
      <c r="G1" s="162"/>
      <c r="H1" s="162"/>
      <c r="J1" s="1634" t="s">
        <v>2269</v>
      </c>
    </row>
    <row r="2" spans="1:10" ht="48" customHeight="1" x14ac:dyDescent="0.3">
      <c r="A2" s="1824" t="s">
        <v>622</v>
      </c>
      <c r="B2" s="1833"/>
      <c r="C2" s="1833"/>
      <c r="D2" s="1833"/>
      <c r="E2" s="1833"/>
      <c r="F2" s="1833"/>
      <c r="G2" s="1833"/>
      <c r="H2" s="1833"/>
    </row>
    <row r="3" spans="1:10" ht="12" customHeight="1" x14ac:dyDescent="0.3">
      <c r="A3" s="441"/>
      <c r="B3" s="161"/>
      <c r="C3" s="161"/>
      <c r="D3" s="161"/>
      <c r="E3" s="161"/>
      <c r="F3" s="180"/>
      <c r="G3" s="180"/>
      <c r="H3" s="180"/>
    </row>
    <row r="4" spans="1:10" ht="12" customHeight="1" x14ac:dyDescent="0.3">
      <c r="A4" s="431" t="s">
        <v>11</v>
      </c>
      <c r="B4" s="400"/>
      <c r="C4" s="432" t="s">
        <v>0</v>
      </c>
      <c r="D4" s="432" t="s">
        <v>1</v>
      </c>
      <c r="E4" s="432" t="s">
        <v>2</v>
      </c>
      <c r="F4" s="166" t="s">
        <v>3</v>
      </c>
      <c r="G4" s="432" t="s">
        <v>4</v>
      </c>
      <c r="H4" s="432" t="s">
        <v>302</v>
      </c>
    </row>
    <row r="5" spans="1:10" ht="24" customHeight="1" x14ac:dyDescent="0.3">
      <c r="A5" s="452"/>
      <c r="B5" s="453"/>
      <c r="C5" s="1827" t="s">
        <v>623</v>
      </c>
      <c r="D5" s="1827"/>
      <c r="E5" s="1827"/>
      <c r="F5" s="1828"/>
      <c r="G5" s="1829" t="s">
        <v>610</v>
      </c>
      <c r="H5" s="1727" t="s">
        <v>612</v>
      </c>
    </row>
    <row r="6" spans="1:10" ht="36" customHeight="1" x14ac:dyDescent="0.3">
      <c r="A6" s="454"/>
      <c r="B6" s="400"/>
      <c r="C6" s="159"/>
      <c r="D6" s="1830" t="s">
        <v>613</v>
      </c>
      <c r="E6" s="1828"/>
      <c r="F6" s="1730" t="s">
        <v>624</v>
      </c>
      <c r="G6" s="1829"/>
      <c r="H6" s="1740"/>
    </row>
    <row r="7" spans="1:10" ht="36" customHeight="1" x14ac:dyDescent="0.3">
      <c r="A7" s="433" t="s">
        <v>5</v>
      </c>
      <c r="B7" s="400"/>
      <c r="C7" s="434"/>
      <c r="D7" s="435"/>
      <c r="E7" s="173" t="s">
        <v>590</v>
      </c>
      <c r="F7" s="1731"/>
      <c r="G7" s="1829"/>
      <c r="H7" s="1732"/>
    </row>
    <row r="8" spans="1:10" s="517" customFormat="1" ht="12" customHeight="1" x14ac:dyDescent="0.3">
      <c r="A8" s="1666" t="s">
        <v>327</v>
      </c>
      <c r="B8" s="437" t="s">
        <v>625</v>
      </c>
      <c r="C8" s="1667">
        <v>7397.53177865</v>
      </c>
      <c r="D8" s="1667">
        <v>250.20393636</v>
      </c>
      <c r="E8" s="1667">
        <v>250.20393636</v>
      </c>
      <c r="F8" s="1667">
        <v>3982.60260384</v>
      </c>
      <c r="G8" s="1667">
        <v>-57.440847810000001</v>
      </c>
      <c r="H8" s="1676">
        <v>-6.89680889</v>
      </c>
    </row>
    <row r="9" spans="1:10" s="517" customFormat="1" ht="12" customHeight="1" x14ac:dyDescent="0.3">
      <c r="A9" s="1668" t="s">
        <v>329</v>
      </c>
      <c r="B9" s="180" t="s">
        <v>626</v>
      </c>
      <c r="C9" s="1669">
        <v>515.57984498000008</v>
      </c>
      <c r="D9" s="1669">
        <v>1.96774753</v>
      </c>
      <c r="E9" s="1669">
        <v>1.96774753</v>
      </c>
      <c r="F9" s="1669">
        <v>511.31197680000002</v>
      </c>
      <c r="G9" s="1669">
        <v>-2.6478083999999997</v>
      </c>
      <c r="H9" s="1669"/>
    </row>
    <row r="10" spans="1:10" s="517" customFormat="1" ht="12" customHeight="1" x14ac:dyDescent="0.3">
      <c r="A10" s="1668" t="s">
        <v>331</v>
      </c>
      <c r="B10" s="180" t="s">
        <v>627</v>
      </c>
      <c r="C10" s="1669">
        <v>16537.019271749999</v>
      </c>
      <c r="D10" s="1669">
        <v>253.44790412</v>
      </c>
      <c r="E10" s="1669">
        <v>253.44790413999999</v>
      </c>
      <c r="F10" s="1669">
        <v>16344.08969071</v>
      </c>
      <c r="G10" s="1669">
        <v>-174.01189434</v>
      </c>
      <c r="H10" s="1669"/>
    </row>
    <row r="11" spans="1:10" s="1256" customFormat="1" ht="24" customHeight="1" x14ac:dyDescent="0.3">
      <c r="A11" s="455" t="s">
        <v>333</v>
      </c>
      <c r="B11" s="178" t="s">
        <v>628</v>
      </c>
      <c r="C11" s="425">
        <v>4290.2091073700003</v>
      </c>
      <c r="D11" s="425">
        <v>89.01446854000001</v>
      </c>
      <c r="E11" s="425">
        <v>89.01446854000001</v>
      </c>
      <c r="F11" s="425">
        <v>3891.7178394099997</v>
      </c>
      <c r="G11" s="425">
        <v>-60.452611520000005</v>
      </c>
      <c r="H11" s="425"/>
    </row>
    <row r="12" spans="1:10" s="517" customFormat="1" ht="12" customHeight="1" x14ac:dyDescent="0.3">
      <c r="A12" s="1668" t="s">
        <v>335</v>
      </c>
      <c r="B12" s="180" t="s">
        <v>629</v>
      </c>
      <c r="C12" s="1669">
        <v>1370.05989279</v>
      </c>
      <c r="D12" s="1671">
        <v>13.98649485</v>
      </c>
      <c r="E12" s="1671">
        <v>13.98649485</v>
      </c>
      <c r="F12" s="1669">
        <v>1207.43396291</v>
      </c>
      <c r="G12" s="1669">
        <v>-5.0831211999999999</v>
      </c>
      <c r="H12" s="1669"/>
    </row>
    <row r="13" spans="1:10" s="517" customFormat="1" ht="12" customHeight="1" x14ac:dyDescent="0.3">
      <c r="A13" s="1668" t="s">
        <v>337</v>
      </c>
      <c r="B13" s="180" t="s">
        <v>630</v>
      </c>
      <c r="C13" s="1669">
        <v>5894.2571022499997</v>
      </c>
      <c r="D13" s="1669">
        <v>106.33953859</v>
      </c>
      <c r="E13" s="1669">
        <v>106.33953859</v>
      </c>
      <c r="F13" s="1669">
        <v>5514.7957967700004</v>
      </c>
      <c r="G13" s="1669">
        <v>-100.71777944</v>
      </c>
      <c r="H13" s="1669"/>
    </row>
    <row r="14" spans="1:10" s="517" customFormat="1" ht="12" customHeight="1" x14ac:dyDescent="0.3">
      <c r="A14" s="1668" t="s">
        <v>339</v>
      </c>
      <c r="B14" s="180" t="s">
        <v>631</v>
      </c>
      <c r="C14" s="1669">
        <v>7791.08914112</v>
      </c>
      <c r="D14" s="1669">
        <v>296.55144117999998</v>
      </c>
      <c r="E14" s="1669">
        <v>296.55144117999998</v>
      </c>
      <c r="F14" s="1669">
        <v>7340.0960163599993</v>
      </c>
      <c r="G14" s="1669">
        <v>-190.74344134999998</v>
      </c>
      <c r="H14" s="1669"/>
    </row>
    <row r="15" spans="1:10" s="517" customFormat="1" ht="12" customHeight="1" x14ac:dyDescent="0.3">
      <c r="A15" s="1668" t="s">
        <v>341</v>
      </c>
      <c r="B15" s="180" t="s">
        <v>632</v>
      </c>
      <c r="C15" s="1669">
        <v>6015.7761722200003</v>
      </c>
      <c r="D15" s="1669">
        <v>77.456164729999998</v>
      </c>
      <c r="E15" s="1669">
        <v>77.456164729999998</v>
      </c>
      <c r="F15" s="1669">
        <v>5741.56948457</v>
      </c>
      <c r="G15" s="1669">
        <v>-45.306040299999999</v>
      </c>
      <c r="H15" s="1669"/>
    </row>
    <row r="16" spans="1:10" s="1256" customFormat="1" ht="24" customHeight="1" x14ac:dyDescent="0.3">
      <c r="A16" s="456" t="s">
        <v>343</v>
      </c>
      <c r="B16" s="178" t="s">
        <v>633</v>
      </c>
      <c r="C16" s="425">
        <v>1244.65039619</v>
      </c>
      <c r="D16" s="425">
        <v>26.058383579999997</v>
      </c>
      <c r="E16" s="425">
        <v>26.058383579999997</v>
      </c>
      <c r="F16" s="425">
        <v>703.01366887000006</v>
      </c>
      <c r="G16" s="425">
        <v>-16.714971130000002</v>
      </c>
      <c r="H16" s="425"/>
    </row>
    <row r="17" spans="1:8" s="517" customFormat="1" ht="12" customHeight="1" x14ac:dyDescent="0.3">
      <c r="A17" s="1668" t="s">
        <v>345</v>
      </c>
      <c r="B17" s="167" t="s">
        <v>634</v>
      </c>
      <c r="C17" s="1673">
        <v>2773.12540124</v>
      </c>
      <c r="D17" s="1673">
        <v>42.501406590000002</v>
      </c>
      <c r="E17" s="1673">
        <v>42.501406590000002</v>
      </c>
      <c r="F17" s="1673">
        <v>2515.6278074800002</v>
      </c>
      <c r="G17" s="1673">
        <v>-34.03378361</v>
      </c>
      <c r="H17" s="1673"/>
    </row>
    <row r="18" spans="1:8" s="517" customFormat="1" ht="12" customHeight="1" x14ac:dyDescent="0.3">
      <c r="A18" s="1672" t="s">
        <v>346</v>
      </c>
      <c r="B18" s="180" t="s">
        <v>635</v>
      </c>
      <c r="C18" s="1669">
        <v>12299.28485606</v>
      </c>
      <c r="D18" s="1669">
        <v>172.14869141</v>
      </c>
      <c r="E18" s="1669">
        <v>172.14869141</v>
      </c>
      <c r="F18" s="1669">
        <v>11821.600624430001</v>
      </c>
      <c r="G18" s="1669">
        <v>-95.406839779999999</v>
      </c>
      <c r="H18" s="1669"/>
    </row>
    <row r="19" spans="1:8" s="517" customFormat="1" ht="12" customHeight="1" x14ac:dyDescent="0.3">
      <c r="A19" s="1672" t="s">
        <v>347</v>
      </c>
      <c r="B19" s="458" t="s">
        <v>636</v>
      </c>
      <c r="C19" s="1669">
        <v>46604.112477440001</v>
      </c>
      <c r="D19" s="1669">
        <v>136.61777946999999</v>
      </c>
      <c r="E19" s="1669">
        <v>136.61777946999999</v>
      </c>
      <c r="F19" s="1669">
        <v>38014.860898419996</v>
      </c>
      <c r="G19" s="1669">
        <v>-110.79438956999999</v>
      </c>
      <c r="H19" s="1669"/>
    </row>
    <row r="20" spans="1:8" s="1256" customFormat="1" ht="24" customHeight="1" x14ac:dyDescent="0.3">
      <c r="A20" s="455" t="s">
        <v>348</v>
      </c>
      <c r="B20" s="410" t="s">
        <v>637</v>
      </c>
      <c r="C20" s="457">
        <v>10522.955852950001</v>
      </c>
      <c r="D20" s="457">
        <v>169.51061218999999</v>
      </c>
      <c r="E20" s="457">
        <v>169.51061218999999</v>
      </c>
      <c r="F20" s="457">
        <v>9887.4666058500006</v>
      </c>
      <c r="G20" s="457">
        <v>-108.49825437</v>
      </c>
      <c r="H20" s="457"/>
    </row>
    <row r="21" spans="1:8" s="1256" customFormat="1" ht="24" customHeight="1" x14ac:dyDescent="0.3">
      <c r="A21" s="455" t="s">
        <v>349</v>
      </c>
      <c r="B21" s="410" t="s">
        <v>638</v>
      </c>
      <c r="C21" s="457">
        <v>2761.72652036</v>
      </c>
      <c r="D21" s="457">
        <v>28.842611789999999</v>
      </c>
      <c r="E21" s="457">
        <v>28.842611789999999</v>
      </c>
      <c r="F21" s="457">
        <v>2570.2472295500002</v>
      </c>
      <c r="G21" s="457">
        <v>-30.83977105</v>
      </c>
      <c r="H21" s="457"/>
    </row>
    <row r="22" spans="1:8" s="1256" customFormat="1" ht="24" customHeight="1" x14ac:dyDescent="0.3">
      <c r="A22" s="456" t="s">
        <v>350</v>
      </c>
      <c r="B22" s="410" t="s">
        <v>639</v>
      </c>
      <c r="C22" s="457">
        <v>90.101510750000003</v>
      </c>
      <c r="D22" s="457">
        <v>6.0402000000000003E-4</v>
      </c>
      <c r="E22" s="457">
        <v>6.0402000000000003E-4</v>
      </c>
      <c r="F22" s="457">
        <v>89.290082459999994</v>
      </c>
      <c r="G22" s="457">
        <v>-0.24172344000000001</v>
      </c>
      <c r="H22" s="457"/>
    </row>
    <row r="23" spans="1:8" s="517" customFormat="1" ht="12" customHeight="1" x14ac:dyDescent="0.3">
      <c r="A23" s="1668" t="s">
        <v>352</v>
      </c>
      <c r="B23" s="167" t="s">
        <v>640</v>
      </c>
      <c r="C23" s="1673">
        <v>240.85133381999998</v>
      </c>
      <c r="D23" s="1673">
        <v>0.91310431000000003</v>
      </c>
      <c r="E23" s="1673">
        <v>0.91310431000000003</v>
      </c>
      <c r="F23" s="1673">
        <v>144.23907288000001</v>
      </c>
      <c r="G23" s="1673">
        <v>-1.3082874499999999</v>
      </c>
      <c r="H23" s="1673"/>
    </row>
    <row r="24" spans="1:8" s="1256" customFormat="1" ht="24" customHeight="1" x14ac:dyDescent="0.3">
      <c r="A24" s="455" t="s">
        <v>353</v>
      </c>
      <c r="B24" s="410" t="s">
        <v>641</v>
      </c>
      <c r="C24" s="457">
        <v>979.86338780999995</v>
      </c>
      <c r="D24" s="457">
        <v>6.9206685199999995</v>
      </c>
      <c r="E24" s="457">
        <v>6.9206685199999995</v>
      </c>
      <c r="F24" s="457">
        <v>734.20079862</v>
      </c>
      <c r="G24" s="457">
        <v>-6.6588686900000003</v>
      </c>
      <c r="H24" s="457"/>
    </row>
    <row r="25" spans="1:8" s="517" customFormat="1" ht="12" customHeight="1" x14ac:dyDescent="0.3">
      <c r="A25" s="1668" t="s">
        <v>354</v>
      </c>
      <c r="B25" s="167" t="s">
        <v>642</v>
      </c>
      <c r="C25" s="1673">
        <v>625.54587333000006</v>
      </c>
      <c r="D25" s="1673">
        <v>10.562211130000001</v>
      </c>
      <c r="E25" s="1673">
        <v>10.562211130000001</v>
      </c>
      <c r="F25" s="1673">
        <v>544.24242773000003</v>
      </c>
      <c r="G25" s="1673">
        <v>-18.6487075</v>
      </c>
      <c r="H25" s="1673"/>
    </row>
    <row r="26" spans="1:8" s="517" customFormat="1" ht="12" customHeight="1" x14ac:dyDescent="0.3">
      <c r="A26" s="1668" t="s">
        <v>355</v>
      </c>
      <c r="B26" s="167" t="s">
        <v>643</v>
      </c>
      <c r="C26" s="1673">
        <v>414.33442895999997</v>
      </c>
      <c r="D26" s="1673">
        <v>5.2772919900000002</v>
      </c>
      <c r="E26" s="1673">
        <v>5.2772919900000002</v>
      </c>
      <c r="F26" s="1673">
        <v>280.97482869999999</v>
      </c>
      <c r="G26" s="1673">
        <v>-2.85823904</v>
      </c>
      <c r="H26" s="1673"/>
    </row>
    <row r="27" spans="1:8" s="517" customFormat="1" ht="12" customHeight="1" x14ac:dyDescent="0.3">
      <c r="A27" s="1662" t="s">
        <v>356</v>
      </c>
      <c r="B27" s="187" t="s">
        <v>291</v>
      </c>
      <c r="C27" s="1663">
        <v>128368.07435000999</v>
      </c>
      <c r="D27" s="1663">
        <v>1688.32106092</v>
      </c>
      <c r="E27" s="1663">
        <v>1688.32106092</v>
      </c>
      <c r="F27" s="1663">
        <v>111839.38141633</v>
      </c>
      <c r="G27" s="1663">
        <v>-1062.4073862499999</v>
      </c>
      <c r="H27" s="1663">
        <v>-6.89680889</v>
      </c>
    </row>
    <row r="28" spans="1:8" ht="12" customHeight="1" x14ac:dyDescent="0.3">
      <c r="A28" s="459"/>
      <c r="B28" s="190"/>
      <c r="C28" s="457"/>
      <c r="D28" s="460"/>
      <c r="E28" s="461"/>
      <c r="F28" s="461"/>
      <c r="G28" s="461"/>
      <c r="H28" s="460"/>
    </row>
    <row r="29" spans="1:8" ht="12" customHeight="1" x14ac:dyDescent="0.3">
      <c r="A29" s="462"/>
      <c r="B29" s="162"/>
      <c r="C29" s="162"/>
      <c r="D29" s="162"/>
      <c r="E29" s="161"/>
      <c r="F29" s="161"/>
      <c r="G29" s="161"/>
      <c r="H29" s="161"/>
    </row>
    <row r="30" spans="1:8" ht="12" customHeight="1" x14ac:dyDescent="0.3">
      <c r="A30" s="431" t="s">
        <v>11</v>
      </c>
      <c r="B30" s="400"/>
      <c r="C30" s="432" t="s">
        <v>0</v>
      </c>
      <c r="D30" s="432" t="s">
        <v>1</v>
      </c>
      <c r="E30" s="432" t="s">
        <v>2</v>
      </c>
      <c r="F30" s="166" t="s">
        <v>3</v>
      </c>
      <c r="G30" s="432" t="s">
        <v>4</v>
      </c>
      <c r="H30" s="432" t="s">
        <v>302</v>
      </c>
    </row>
    <row r="31" spans="1:8" ht="24" customHeight="1" x14ac:dyDescent="0.3">
      <c r="A31" s="454"/>
      <c r="B31" s="453"/>
      <c r="C31" s="1827" t="s">
        <v>623</v>
      </c>
      <c r="D31" s="1827"/>
      <c r="E31" s="1827"/>
      <c r="F31" s="1828"/>
      <c r="G31" s="1730" t="s">
        <v>610</v>
      </c>
      <c r="H31" s="1727" t="s">
        <v>612</v>
      </c>
    </row>
    <row r="32" spans="1:8" ht="36" customHeight="1" x14ac:dyDescent="0.3">
      <c r="A32" s="454"/>
      <c r="B32" s="400"/>
      <c r="C32" s="159"/>
      <c r="D32" s="1830" t="s">
        <v>613</v>
      </c>
      <c r="E32" s="1828"/>
      <c r="F32" s="1730" t="s">
        <v>624</v>
      </c>
      <c r="G32" s="1743"/>
      <c r="H32" s="1740"/>
    </row>
    <row r="33" spans="1:8" ht="36" customHeight="1" x14ac:dyDescent="0.3">
      <c r="A33" s="433" t="s">
        <v>7</v>
      </c>
      <c r="B33" s="400"/>
      <c r="C33" s="434"/>
      <c r="D33" s="435"/>
      <c r="E33" s="173" t="s">
        <v>590</v>
      </c>
      <c r="F33" s="1731"/>
      <c r="G33" s="1731"/>
      <c r="H33" s="1732"/>
    </row>
    <row r="34" spans="1:8" s="517" customFormat="1" ht="12" customHeight="1" x14ac:dyDescent="0.3">
      <c r="A34" s="1666" t="s">
        <v>327</v>
      </c>
      <c r="B34" s="437" t="s">
        <v>625</v>
      </c>
      <c r="C34" s="1667">
        <v>7421.8112665899998</v>
      </c>
      <c r="D34" s="1667">
        <v>182.66483403999999</v>
      </c>
      <c r="E34" s="1667">
        <v>182.66483403999999</v>
      </c>
      <c r="F34" s="1667">
        <v>3720.3955755300003</v>
      </c>
      <c r="G34" s="1667">
        <v>-40.191718549999997</v>
      </c>
      <c r="H34" s="1667">
        <v>-6.2979754699999999</v>
      </c>
    </row>
    <row r="35" spans="1:8" s="517" customFormat="1" ht="12" customHeight="1" x14ac:dyDescent="0.3">
      <c r="A35" s="1668" t="s">
        <v>329</v>
      </c>
      <c r="B35" s="180" t="s">
        <v>626</v>
      </c>
      <c r="C35" s="1669">
        <v>684.82210087999999</v>
      </c>
      <c r="D35" s="1669">
        <v>2.2425630999999999</v>
      </c>
      <c r="E35" s="1669">
        <v>2.2425630999999999</v>
      </c>
      <c r="F35" s="1669">
        <v>680.3871175700001</v>
      </c>
      <c r="G35" s="1669">
        <v>-2.1033338599999998</v>
      </c>
      <c r="H35" s="1670"/>
    </row>
    <row r="36" spans="1:8" s="517" customFormat="1" ht="12" customHeight="1" x14ac:dyDescent="0.3">
      <c r="A36" s="1668" t="s">
        <v>331</v>
      </c>
      <c r="B36" s="180" t="s">
        <v>627</v>
      </c>
      <c r="C36" s="1669">
        <v>13274.43674913</v>
      </c>
      <c r="D36" s="1669">
        <v>204.04602431999999</v>
      </c>
      <c r="E36" s="1669">
        <v>204.04602431999999</v>
      </c>
      <c r="F36" s="1669">
        <v>13274.436749120001</v>
      </c>
      <c r="G36" s="1669">
        <v>-173.81798766</v>
      </c>
      <c r="H36" s="1670"/>
    </row>
    <row r="37" spans="1:8" s="1256" customFormat="1" ht="24" customHeight="1" x14ac:dyDescent="0.3">
      <c r="A37" s="455" t="s">
        <v>333</v>
      </c>
      <c r="B37" s="178" t="s">
        <v>628</v>
      </c>
      <c r="C37" s="425">
        <v>4779.4911073699996</v>
      </c>
      <c r="D37" s="425">
        <v>83.26841112000001</v>
      </c>
      <c r="E37" s="425">
        <v>83.26841112000001</v>
      </c>
      <c r="F37" s="425">
        <v>4397.1675682200002</v>
      </c>
      <c r="G37" s="425">
        <v>-31.363647190000002</v>
      </c>
      <c r="H37" s="463"/>
    </row>
    <row r="38" spans="1:8" s="517" customFormat="1" ht="12" customHeight="1" x14ac:dyDescent="0.3">
      <c r="A38" s="1668" t="s">
        <v>335</v>
      </c>
      <c r="B38" s="180" t="s">
        <v>629</v>
      </c>
      <c r="C38" s="1669">
        <v>1282.9883946</v>
      </c>
      <c r="D38" s="1671">
        <v>2.7506269300000001</v>
      </c>
      <c r="E38" s="1671">
        <v>2.7506269300000001</v>
      </c>
      <c r="F38" s="1669">
        <v>1123.4168495899999</v>
      </c>
      <c r="G38" s="1669">
        <v>-2.09130934</v>
      </c>
      <c r="H38" s="1670"/>
    </row>
    <row r="39" spans="1:8" s="517" customFormat="1" ht="12" customHeight="1" x14ac:dyDescent="0.3">
      <c r="A39" s="1668" t="s">
        <v>337</v>
      </c>
      <c r="B39" s="180" t="s">
        <v>630</v>
      </c>
      <c r="C39" s="1669">
        <v>6477.9062019399998</v>
      </c>
      <c r="D39" s="1669">
        <v>78.739934409999989</v>
      </c>
      <c r="E39" s="1669">
        <v>78.739934409999989</v>
      </c>
      <c r="F39" s="1669">
        <v>6163.0712051499995</v>
      </c>
      <c r="G39" s="1669">
        <v>-75.033780809999996</v>
      </c>
      <c r="H39" s="1670"/>
    </row>
    <row r="40" spans="1:8" s="517" customFormat="1" ht="12" customHeight="1" x14ac:dyDescent="0.3">
      <c r="A40" s="1668" t="s">
        <v>339</v>
      </c>
      <c r="B40" s="180" t="s">
        <v>631</v>
      </c>
      <c r="C40" s="1669">
        <v>8254.7957177200005</v>
      </c>
      <c r="D40" s="1669">
        <v>314.11688681999999</v>
      </c>
      <c r="E40" s="1669">
        <v>314.11688681999999</v>
      </c>
      <c r="F40" s="1669">
        <v>8162.5379908800005</v>
      </c>
      <c r="G40" s="1669">
        <v>-181.09327227</v>
      </c>
      <c r="H40" s="1670"/>
    </row>
    <row r="41" spans="1:8" s="517" customFormat="1" ht="12" customHeight="1" x14ac:dyDescent="0.3">
      <c r="A41" s="1668" t="s">
        <v>341</v>
      </c>
      <c r="B41" s="180" t="s">
        <v>632</v>
      </c>
      <c r="C41" s="1669">
        <v>6655.1297638199994</v>
      </c>
      <c r="D41" s="1669">
        <v>89.099201010000002</v>
      </c>
      <c r="E41" s="1669">
        <v>89.099201010000002</v>
      </c>
      <c r="F41" s="1669">
        <v>6400.0734495799998</v>
      </c>
      <c r="G41" s="1669">
        <v>-79.00069766</v>
      </c>
      <c r="H41" s="1670"/>
    </row>
    <row r="42" spans="1:8" s="1256" customFormat="1" ht="24" customHeight="1" x14ac:dyDescent="0.3">
      <c r="A42" s="456" t="s">
        <v>343</v>
      </c>
      <c r="B42" s="178" t="s">
        <v>633</v>
      </c>
      <c r="C42" s="425">
        <v>1430.75437734</v>
      </c>
      <c r="D42" s="425">
        <v>23.21690693</v>
      </c>
      <c r="E42" s="425">
        <v>23.21690693</v>
      </c>
      <c r="F42" s="425">
        <v>842.96045975000004</v>
      </c>
      <c r="G42" s="425">
        <v>-16.56788173</v>
      </c>
      <c r="H42" s="463"/>
    </row>
    <row r="43" spans="1:8" s="517" customFormat="1" ht="12" customHeight="1" x14ac:dyDescent="0.3">
      <c r="A43" s="1668" t="s">
        <v>345</v>
      </c>
      <c r="B43" s="167" t="s">
        <v>634</v>
      </c>
      <c r="C43" s="1673">
        <v>2687.8617313099999</v>
      </c>
      <c r="D43" s="1673">
        <v>20.561608410000002</v>
      </c>
      <c r="E43" s="1673">
        <v>20.561608410000002</v>
      </c>
      <c r="F43" s="1673">
        <v>2449.8481763</v>
      </c>
      <c r="G43" s="1673">
        <v>-29.357330559999998</v>
      </c>
      <c r="H43" s="1674"/>
    </row>
    <row r="44" spans="1:8" s="517" customFormat="1" ht="12" customHeight="1" x14ac:dyDescent="0.3">
      <c r="A44" s="1672" t="s">
        <v>346</v>
      </c>
      <c r="B44" s="180" t="s">
        <v>635</v>
      </c>
      <c r="C44" s="1669">
        <v>11955.75636816</v>
      </c>
      <c r="D44" s="1669">
        <v>183.47186274000001</v>
      </c>
      <c r="E44" s="1669">
        <v>183.47186274000001</v>
      </c>
      <c r="F44" s="1669">
        <v>11510.0936826</v>
      </c>
      <c r="G44" s="1669">
        <v>-100.24739218000001</v>
      </c>
      <c r="H44" s="1675"/>
    </row>
    <row r="45" spans="1:8" s="517" customFormat="1" ht="12" customHeight="1" x14ac:dyDescent="0.3">
      <c r="A45" s="1672" t="s">
        <v>347</v>
      </c>
      <c r="B45" s="458" t="s">
        <v>636</v>
      </c>
      <c r="C45" s="1669">
        <v>47449.194172769996</v>
      </c>
      <c r="D45" s="1669">
        <v>166.39657865999999</v>
      </c>
      <c r="E45" s="1669">
        <v>166.39657865999999</v>
      </c>
      <c r="F45" s="1669">
        <v>38711.175659929999</v>
      </c>
      <c r="G45" s="1669">
        <v>-134.27362400999999</v>
      </c>
      <c r="H45" s="1675"/>
    </row>
    <row r="46" spans="1:8" s="1256" customFormat="1" ht="24" customHeight="1" x14ac:dyDescent="0.3">
      <c r="A46" s="455" t="s">
        <v>348</v>
      </c>
      <c r="B46" s="410" t="s">
        <v>637</v>
      </c>
      <c r="C46" s="457">
        <v>10991.609301389999</v>
      </c>
      <c r="D46" s="457">
        <v>145.07668602999999</v>
      </c>
      <c r="E46" s="457">
        <v>145.07668602999999</v>
      </c>
      <c r="F46" s="457">
        <v>10474.310498569999</v>
      </c>
      <c r="G46" s="457">
        <v>-104.89773074999999</v>
      </c>
      <c r="H46" s="464"/>
    </row>
    <row r="47" spans="1:8" s="1256" customFormat="1" ht="24" customHeight="1" x14ac:dyDescent="0.3">
      <c r="A47" s="455" t="s">
        <v>349</v>
      </c>
      <c r="B47" s="410" t="s">
        <v>638</v>
      </c>
      <c r="C47" s="457">
        <v>2752.86827464</v>
      </c>
      <c r="D47" s="457">
        <v>39.042777990000005</v>
      </c>
      <c r="E47" s="457">
        <v>39.042777990000005</v>
      </c>
      <c r="F47" s="457">
        <v>2583.26600895</v>
      </c>
      <c r="G47" s="457">
        <v>-21.55616114</v>
      </c>
      <c r="H47" s="464"/>
    </row>
    <row r="48" spans="1:8" s="1256" customFormat="1" ht="24" customHeight="1" x14ac:dyDescent="0.3">
      <c r="A48" s="456" t="s">
        <v>350</v>
      </c>
      <c r="B48" s="410" t="s">
        <v>639</v>
      </c>
      <c r="C48" s="457">
        <v>88.171721200000007</v>
      </c>
      <c r="D48" s="457">
        <v>2.1822002400000002</v>
      </c>
      <c r="E48" s="457">
        <v>2.1822002400000002</v>
      </c>
      <c r="F48" s="457">
        <v>86.914059019999996</v>
      </c>
      <c r="G48" s="457">
        <v>-6.8623970000000006E-2</v>
      </c>
      <c r="H48" s="464"/>
    </row>
    <row r="49" spans="1:8" s="517" customFormat="1" ht="12" customHeight="1" x14ac:dyDescent="0.3">
      <c r="A49" s="1668" t="s">
        <v>352</v>
      </c>
      <c r="B49" s="167" t="s">
        <v>640</v>
      </c>
      <c r="C49" s="1673">
        <v>287.61977429000001</v>
      </c>
      <c r="D49" s="1673">
        <v>0.84377015</v>
      </c>
      <c r="E49" s="1673">
        <v>0.84377015</v>
      </c>
      <c r="F49" s="1673">
        <v>185.30627848</v>
      </c>
      <c r="G49" s="1673">
        <v>-1.2141213500000001</v>
      </c>
      <c r="H49" s="1674"/>
    </row>
    <row r="50" spans="1:8" s="1256" customFormat="1" ht="24" customHeight="1" x14ac:dyDescent="0.3">
      <c r="A50" s="455" t="s">
        <v>353</v>
      </c>
      <c r="B50" s="410" t="s">
        <v>641</v>
      </c>
      <c r="C50" s="457">
        <v>1301.69298022</v>
      </c>
      <c r="D50" s="457">
        <v>27.25508666</v>
      </c>
      <c r="E50" s="457">
        <v>27.25508666</v>
      </c>
      <c r="F50" s="457">
        <v>1044.2681109099999</v>
      </c>
      <c r="G50" s="457">
        <v>-12.667531739999999</v>
      </c>
      <c r="H50" s="464"/>
    </row>
    <row r="51" spans="1:8" s="517" customFormat="1" ht="12" customHeight="1" x14ac:dyDescent="0.3">
      <c r="A51" s="1668" t="s">
        <v>354</v>
      </c>
      <c r="B51" s="167" t="s">
        <v>642</v>
      </c>
      <c r="C51" s="1673">
        <v>752.31661672999996</v>
      </c>
      <c r="D51" s="1673">
        <v>6.1551735299999999</v>
      </c>
      <c r="E51" s="1673">
        <v>6.1551735299999999</v>
      </c>
      <c r="F51" s="1673">
        <v>662.29949834000001</v>
      </c>
      <c r="G51" s="1673">
        <v>-6.0900795399999996</v>
      </c>
      <c r="H51" s="1674"/>
    </row>
    <row r="52" spans="1:8" s="517" customFormat="1" ht="12" customHeight="1" x14ac:dyDescent="0.3">
      <c r="A52" s="1668" t="s">
        <v>355</v>
      </c>
      <c r="B52" s="167" t="s">
        <v>643</v>
      </c>
      <c r="C52" s="1673">
        <v>508.24258441000001</v>
      </c>
      <c r="D52" s="1673">
        <v>0.74174399999999996</v>
      </c>
      <c r="E52" s="1673">
        <v>0.74174399999999996</v>
      </c>
      <c r="F52" s="1673">
        <v>378.98490736000002</v>
      </c>
      <c r="G52" s="1673">
        <v>-1.2913945800000002</v>
      </c>
      <c r="H52" s="1674"/>
    </row>
    <row r="53" spans="1:8" ht="12" customHeight="1" x14ac:dyDescent="0.3">
      <c r="A53" s="1664" t="s">
        <v>356</v>
      </c>
      <c r="B53" s="428" t="s">
        <v>291</v>
      </c>
      <c r="C53" s="1665">
        <v>129037.46920447999</v>
      </c>
      <c r="D53" s="1665">
        <v>1571.8742751700001</v>
      </c>
      <c r="E53" s="1665">
        <v>1571.8742751700001</v>
      </c>
      <c r="F53" s="1665">
        <v>112850.91384583</v>
      </c>
      <c r="G53" s="1665">
        <v>-1012.93058897</v>
      </c>
      <c r="H53" s="1665">
        <v>-6.2979754699999999</v>
      </c>
    </row>
    <row r="54" spans="1:8" ht="12" customHeight="1" x14ac:dyDescent="0.3"/>
    <row r="55" spans="1:8" ht="12" customHeight="1" x14ac:dyDescent="0.3"/>
  </sheetData>
  <mergeCells count="11">
    <mergeCell ref="A2:H2"/>
    <mergeCell ref="C5:F5"/>
    <mergeCell ref="G5:G7"/>
    <mergeCell ref="H5:H7"/>
    <mergeCell ref="D6:E6"/>
    <mergeCell ref="F6:F7"/>
    <mergeCell ref="C31:F31"/>
    <mergeCell ref="G31:G33"/>
    <mergeCell ref="H31:H33"/>
    <mergeCell ref="D32:E32"/>
    <mergeCell ref="F32:F33"/>
  </mergeCells>
  <hyperlinks>
    <hyperlink ref="J1" location="ToC!A1" display="Click here to navigate back to ToC" xr:uid="{F8CDEED2-1692-4EA7-B669-A5ABDC7C596A}"/>
  </hyperlinks>
  <pageMargins left="0.70866141732283472" right="0.70866141732283472" top="0.74803149606299213" bottom="0.74803149606299213" header="0.31496062992125984" footer="0.31496062992125984"/>
  <pageSetup paperSize="9" scale="76" fitToHeight="0" orientation="portrait" r:id="rId1"/>
  <rowBreaks count="2" manualBreakCount="2">
    <brk id="29" max="7" man="1"/>
    <brk id="53" max="7"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7043C-44F2-41D1-868C-12EA7B001206}">
  <sheetPr>
    <tabColor theme="3" tint="0.749992370372631"/>
  </sheetPr>
  <dimension ref="A1:F28"/>
  <sheetViews>
    <sheetView showGridLines="0" view="pageBreakPreview" zoomScaleNormal="90" zoomScaleSheetLayoutView="100" workbookViewId="0">
      <selection activeCell="F1" sqref="F1"/>
    </sheetView>
  </sheetViews>
  <sheetFormatPr defaultColWidth="13.6640625" defaultRowHeight="14.4" x14ac:dyDescent="0.3"/>
  <cols>
    <col min="1" max="1" width="6.44140625" customWidth="1"/>
    <col min="2" max="2" width="50.5546875" customWidth="1"/>
    <col min="3" max="4" width="30" customWidth="1"/>
    <col min="5" max="5" width="10.33203125" customWidth="1"/>
  </cols>
  <sheetData>
    <row r="1" spans="1:6" ht="12" customHeight="1" x14ac:dyDescent="0.3">
      <c r="A1" s="465" t="s">
        <v>644</v>
      </c>
      <c r="B1" s="466"/>
      <c r="C1" s="467"/>
      <c r="D1" s="468"/>
      <c r="F1" s="1634" t="s">
        <v>2269</v>
      </c>
    </row>
    <row r="2" spans="1:6" ht="38.700000000000003" customHeight="1" x14ac:dyDescent="0.3">
      <c r="A2" s="1814" t="s">
        <v>645</v>
      </c>
      <c r="B2" s="1825"/>
      <c r="C2" s="1825"/>
      <c r="D2" s="1825"/>
    </row>
    <row r="3" spans="1:6" ht="12" customHeight="1" x14ac:dyDescent="0.3">
      <c r="A3" s="469"/>
      <c r="B3" s="143"/>
      <c r="C3" s="470"/>
      <c r="D3" s="470"/>
    </row>
    <row r="4" spans="1:6" ht="12" customHeight="1" x14ac:dyDescent="0.3">
      <c r="A4" s="471" t="s">
        <v>11</v>
      </c>
      <c r="B4" s="168"/>
      <c r="C4" s="377" t="s">
        <v>0</v>
      </c>
      <c r="D4" s="472" t="s">
        <v>1</v>
      </c>
    </row>
    <row r="5" spans="1:6" ht="24" customHeight="1" x14ac:dyDescent="0.3">
      <c r="A5" s="473"/>
      <c r="B5" s="143"/>
      <c r="C5" s="1834" t="s">
        <v>646</v>
      </c>
      <c r="D5" s="1834"/>
    </row>
    <row r="6" spans="1:6" ht="24" customHeight="1" x14ac:dyDescent="0.3">
      <c r="A6" s="475" t="s">
        <v>5</v>
      </c>
      <c r="B6" s="476"/>
      <c r="C6" s="477" t="s">
        <v>647</v>
      </c>
      <c r="D6" s="478" t="s">
        <v>648</v>
      </c>
    </row>
    <row r="7" spans="1:6" ht="12" customHeight="1" x14ac:dyDescent="0.3">
      <c r="A7" s="479" t="s">
        <v>327</v>
      </c>
      <c r="B7" s="480" t="s">
        <v>649</v>
      </c>
      <c r="C7" s="481"/>
      <c r="D7" s="481"/>
    </row>
    <row r="8" spans="1:6" ht="12" customHeight="1" x14ac:dyDescent="0.3">
      <c r="A8" s="482" t="s">
        <v>329</v>
      </c>
      <c r="B8" s="480" t="s">
        <v>650</v>
      </c>
      <c r="C8" s="483">
        <v>11.869525230000001</v>
      </c>
      <c r="D8" s="483">
        <v>-2.8985550299999998</v>
      </c>
    </row>
    <row r="9" spans="1:6" ht="12" customHeight="1" x14ac:dyDescent="0.3">
      <c r="A9" s="482" t="s">
        <v>331</v>
      </c>
      <c r="B9" s="484" t="s">
        <v>651</v>
      </c>
      <c r="C9" s="485">
        <v>0.39892190999999999</v>
      </c>
      <c r="D9" s="485">
        <v>-0.11799305</v>
      </c>
    </row>
    <row r="10" spans="1:6" ht="12" customHeight="1" x14ac:dyDescent="0.3">
      <c r="A10" s="482" t="s">
        <v>333</v>
      </c>
      <c r="B10" s="484" t="s">
        <v>652</v>
      </c>
      <c r="C10" s="485"/>
      <c r="D10" s="485"/>
    </row>
    <row r="11" spans="1:6" ht="12" customHeight="1" x14ac:dyDescent="0.3">
      <c r="A11" s="482" t="s">
        <v>335</v>
      </c>
      <c r="B11" s="484" t="s">
        <v>653</v>
      </c>
      <c r="C11" s="485">
        <v>2.3103933799999998</v>
      </c>
      <c r="D11" s="485"/>
    </row>
    <row r="12" spans="1:6" ht="12" customHeight="1" x14ac:dyDescent="0.3">
      <c r="A12" s="482" t="s">
        <v>337</v>
      </c>
      <c r="B12" s="484" t="s">
        <v>654</v>
      </c>
      <c r="C12" s="485">
        <v>4.5886399500000001</v>
      </c>
      <c r="D12" s="485">
        <v>-2.7805619799999999</v>
      </c>
    </row>
    <row r="13" spans="1:6" ht="12" customHeight="1" x14ac:dyDescent="0.3">
      <c r="A13" s="482" t="s">
        <v>339</v>
      </c>
      <c r="B13" s="484" t="s">
        <v>655</v>
      </c>
      <c r="C13" s="485">
        <v>4.5715699900000004</v>
      </c>
      <c r="D13" s="485"/>
    </row>
    <row r="14" spans="1:6" ht="12" customHeight="1" x14ac:dyDescent="0.3">
      <c r="A14" s="486" t="s">
        <v>341</v>
      </c>
      <c r="B14" s="487" t="s">
        <v>291</v>
      </c>
      <c r="C14" s="488">
        <v>11.869525230000001</v>
      </c>
      <c r="D14" s="489">
        <v>-2.8985550299999998</v>
      </c>
    </row>
    <row r="15" spans="1:6" ht="12" customHeight="1" x14ac:dyDescent="0.3">
      <c r="A15" s="490"/>
      <c r="B15" s="491"/>
      <c r="C15" s="492"/>
      <c r="D15" s="492"/>
    </row>
    <row r="16" spans="1:6" ht="12" customHeight="1" x14ac:dyDescent="0.3">
      <c r="A16" s="493"/>
      <c r="B16" s="143"/>
      <c r="C16" s="492"/>
      <c r="D16" s="492"/>
    </row>
    <row r="17" spans="1:4" ht="12" customHeight="1" x14ac:dyDescent="0.3">
      <c r="A17" s="471" t="s">
        <v>11</v>
      </c>
      <c r="B17" s="168"/>
      <c r="C17" s="494" t="s">
        <v>0</v>
      </c>
      <c r="D17" s="495" t="s">
        <v>1</v>
      </c>
    </row>
    <row r="18" spans="1:4" ht="24" customHeight="1" x14ac:dyDescent="0.3">
      <c r="A18" s="473"/>
      <c r="B18" s="496"/>
      <c r="C18" s="1834" t="s">
        <v>646</v>
      </c>
      <c r="D18" s="1834"/>
    </row>
    <row r="19" spans="1:4" ht="24" customHeight="1" x14ac:dyDescent="0.3">
      <c r="A19" s="475" t="s">
        <v>7</v>
      </c>
      <c r="B19" s="476"/>
      <c r="C19" s="477" t="s">
        <v>647</v>
      </c>
      <c r="D19" s="478" t="s">
        <v>648</v>
      </c>
    </row>
    <row r="20" spans="1:4" ht="12" customHeight="1" x14ac:dyDescent="0.3">
      <c r="A20" s="479" t="s">
        <v>327</v>
      </c>
      <c r="B20" s="480" t="s">
        <v>649</v>
      </c>
      <c r="C20" s="499"/>
      <c r="D20" s="499"/>
    </row>
    <row r="21" spans="1:4" ht="12" customHeight="1" x14ac:dyDescent="0.3">
      <c r="A21" s="482" t="s">
        <v>329</v>
      </c>
      <c r="B21" s="480" t="s">
        <v>650</v>
      </c>
      <c r="C21" s="500">
        <v>9.5796868370303905</v>
      </c>
      <c r="D21" s="500">
        <v>-3.2488486600000002</v>
      </c>
    </row>
    <row r="22" spans="1:4" ht="12" customHeight="1" x14ac:dyDescent="0.3">
      <c r="A22" s="482" t="s">
        <v>331</v>
      </c>
      <c r="B22" s="484" t="s">
        <v>651</v>
      </c>
      <c r="C22" s="501">
        <v>1.1692848200000001</v>
      </c>
      <c r="D22" s="501">
        <v>-0.34803278999999998</v>
      </c>
    </row>
    <row r="23" spans="1:4" ht="12" customHeight="1" x14ac:dyDescent="0.3">
      <c r="A23" s="482" t="s">
        <v>333</v>
      </c>
      <c r="B23" s="484" t="s">
        <v>652</v>
      </c>
      <c r="C23" s="501"/>
      <c r="D23" s="501"/>
    </row>
    <row r="24" spans="1:4" ht="12" customHeight="1" x14ac:dyDescent="0.3">
      <c r="A24" s="482" t="s">
        <v>335</v>
      </c>
      <c r="B24" s="484" t="s">
        <v>653</v>
      </c>
      <c r="C24" s="501">
        <v>1.94660462</v>
      </c>
      <c r="D24" s="501"/>
    </row>
    <row r="25" spans="1:4" ht="12" customHeight="1" x14ac:dyDescent="0.3">
      <c r="A25" s="482" t="s">
        <v>337</v>
      </c>
      <c r="B25" s="484" t="s">
        <v>654</v>
      </c>
      <c r="C25" s="501">
        <v>4.5888628200000001</v>
      </c>
      <c r="D25" s="501">
        <v>-2.9008158700000002</v>
      </c>
    </row>
    <row r="26" spans="1:4" ht="12" customHeight="1" x14ac:dyDescent="0.3">
      <c r="A26" s="482" t="s">
        <v>339</v>
      </c>
      <c r="B26" s="484" t="s">
        <v>655</v>
      </c>
      <c r="C26" s="501">
        <v>1.87493457703039</v>
      </c>
      <c r="D26" s="501"/>
    </row>
    <row r="27" spans="1:4" ht="12" customHeight="1" x14ac:dyDescent="0.3">
      <c r="A27" s="502" t="s">
        <v>341</v>
      </c>
      <c r="B27" s="503" t="s">
        <v>291</v>
      </c>
      <c r="C27" s="504">
        <v>9.5796868370303905</v>
      </c>
      <c r="D27" s="505">
        <v>-3.2488486600000002</v>
      </c>
    </row>
    <row r="28" spans="1:4" ht="12" customHeight="1" x14ac:dyDescent="0.3">
      <c r="A28" s="506" t="s">
        <v>656</v>
      </c>
      <c r="B28" s="507"/>
      <c r="C28" s="508"/>
      <c r="D28" s="508"/>
    </row>
  </sheetData>
  <mergeCells count="3">
    <mergeCell ref="A2:D2"/>
    <mergeCell ref="C5:D5"/>
    <mergeCell ref="C18:D18"/>
  </mergeCells>
  <hyperlinks>
    <hyperlink ref="F1" location="ToC!A1" display="Click here to navigate back to ToC" xr:uid="{D2443546-7743-4736-AF08-0858320309AC}"/>
  </hyperlinks>
  <pageMargins left="0.70866141732283472" right="0.70866141732283472" top="0.74803149606299213" bottom="0.74803149606299213" header="0.31496062992125984" footer="0.31496062992125984"/>
  <pageSetup paperSize="9" scale="76" fitToHeight="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3E3FE-1B43-4C0C-8A49-F9D03B540964}">
  <sheetPr>
    <tabColor rgb="FF0000A0"/>
  </sheetPr>
  <dimension ref="A1"/>
  <sheetViews>
    <sheetView workbookViewId="0"/>
  </sheetViews>
  <sheetFormatPr defaultRowHeight="14.4" x14ac:dyDescent="0.3"/>
  <sheetData/>
  <pageMargins left="0.7" right="0.7" top="0.75" bottom="0.75" header="0.3" footer="0.3"/>
  <pageSetup paperSize="9" orientation="portrait" verticalDpi="598"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446DB-6D9A-4A45-967D-8643559E0F5F}">
  <sheetPr>
    <tabColor theme="3" tint="0.749992370372631"/>
  </sheetPr>
  <dimension ref="A1:L31"/>
  <sheetViews>
    <sheetView showGridLines="0" view="pageBreakPreview" zoomScaleNormal="100" zoomScaleSheetLayoutView="100" workbookViewId="0"/>
  </sheetViews>
  <sheetFormatPr defaultColWidth="9.44140625" defaultRowHeight="14.4" x14ac:dyDescent="0.3"/>
  <cols>
    <col min="1" max="1" width="5.6640625" customWidth="1"/>
    <col min="2" max="2" width="40.33203125" customWidth="1"/>
    <col min="3" max="3" width="9.88671875" customWidth="1"/>
    <col min="4" max="5" width="8.109375" customWidth="1"/>
    <col min="6" max="6" width="8.5546875" customWidth="1"/>
    <col min="7" max="10" width="8.109375" customWidth="1"/>
  </cols>
  <sheetData>
    <row r="1" spans="1:12" ht="12" customHeight="1" x14ac:dyDescent="0.3">
      <c r="A1" s="581" t="s">
        <v>750</v>
      </c>
      <c r="B1" s="582"/>
      <c r="C1" s="583"/>
      <c r="D1" s="583"/>
      <c r="E1" s="583"/>
      <c r="F1" s="583"/>
      <c r="G1" s="583"/>
      <c r="H1" s="583"/>
      <c r="I1" s="583"/>
      <c r="J1" s="583"/>
      <c r="L1" s="1634" t="s">
        <v>2269</v>
      </c>
    </row>
    <row r="2" spans="1:12" ht="48" customHeight="1" x14ac:dyDescent="0.3">
      <c r="A2" s="1835" t="s">
        <v>751</v>
      </c>
      <c r="B2" s="1835"/>
      <c r="C2" s="1835"/>
      <c r="D2" s="1835"/>
      <c r="E2" s="1835"/>
      <c r="F2" s="1835"/>
      <c r="G2" s="1835"/>
      <c r="H2" s="1835"/>
      <c r="I2" s="1835"/>
      <c r="J2" s="1835"/>
    </row>
    <row r="3" spans="1:12" ht="12" customHeight="1" x14ac:dyDescent="0.3">
      <c r="A3" s="583"/>
      <c r="B3" s="584"/>
      <c r="C3" s="585"/>
      <c r="D3" s="585"/>
      <c r="E3" s="585"/>
      <c r="F3" s="585"/>
      <c r="G3" s="585"/>
      <c r="H3" s="585"/>
      <c r="I3" s="585"/>
      <c r="J3" s="586"/>
    </row>
    <row r="4" spans="1:12" ht="12" customHeight="1" x14ac:dyDescent="0.3">
      <c r="A4" s="587" t="s">
        <v>11</v>
      </c>
      <c r="B4" s="588"/>
      <c r="C4" s="589" t="s">
        <v>0</v>
      </c>
      <c r="D4" s="589" t="s">
        <v>1</v>
      </c>
      <c r="E4" s="590" t="s">
        <v>2</v>
      </c>
      <c r="F4" s="589" t="s">
        <v>3</v>
      </c>
      <c r="G4" s="591" t="s">
        <v>4</v>
      </c>
      <c r="H4" s="591" t="s">
        <v>302</v>
      </c>
      <c r="I4" s="589" t="s">
        <v>303</v>
      </c>
      <c r="J4" s="592" t="s">
        <v>304</v>
      </c>
    </row>
    <row r="5" spans="1:12" ht="84" customHeight="1" x14ac:dyDescent="0.3">
      <c r="A5" s="593" t="s">
        <v>5</v>
      </c>
      <c r="B5" s="594"/>
      <c r="C5" s="595" t="s">
        <v>752</v>
      </c>
      <c r="D5" s="595" t="s">
        <v>753</v>
      </c>
      <c r="E5" s="595" t="s">
        <v>754</v>
      </c>
      <c r="F5" s="595" t="s">
        <v>755</v>
      </c>
      <c r="G5" s="595" t="s">
        <v>756</v>
      </c>
      <c r="H5" s="595" t="s">
        <v>757</v>
      </c>
      <c r="I5" s="595" t="s">
        <v>758</v>
      </c>
      <c r="J5" s="595" t="s">
        <v>759</v>
      </c>
    </row>
    <row r="6" spans="1:12" ht="12" customHeight="1" x14ac:dyDescent="0.3">
      <c r="A6" s="742" t="s">
        <v>760</v>
      </c>
      <c r="B6" s="597" t="s">
        <v>761</v>
      </c>
      <c r="C6" s="598"/>
      <c r="D6" s="598"/>
      <c r="E6" s="598"/>
      <c r="F6" s="598"/>
      <c r="G6" s="598"/>
      <c r="H6" s="598"/>
      <c r="I6" s="598"/>
      <c r="J6" s="598"/>
    </row>
    <row r="7" spans="1:12" ht="12" customHeight="1" x14ac:dyDescent="0.3">
      <c r="A7" s="596" t="s">
        <v>762</v>
      </c>
      <c r="B7" s="597" t="s">
        <v>763</v>
      </c>
      <c r="C7" s="598"/>
      <c r="D7" s="598"/>
      <c r="E7" s="598"/>
      <c r="F7" s="598"/>
      <c r="G7" s="598"/>
      <c r="H7" s="598"/>
      <c r="I7" s="598"/>
      <c r="J7" s="598"/>
    </row>
    <row r="8" spans="1:12" ht="12" customHeight="1" x14ac:dyDescent="0.3">
      <c r="A8" s="596">
        <v>1</v>
      </c>
      <c r="B8" s="597" t="s">
        <v>764</v>
      </c>
      <c r="C8" s="598">
        <v>164.23059000000001</v>
      </c>
      <c r="D8" s="598">
        <v>880.43868999999995</v>
      </c>
      <c r="E8" s="598"/>
      <c r="F8" s="599">
        <v>1.4</v>
      </c>
      <c r="G8" s="598">
        <v>3102.2737400000001</v>
      </c>
      <c r="H8" s="598">
        <v>2291.8400299999998</v>
      </c>
      <c r="I8" s="598">
        <v>2282.9571499999997</v>
      </c>
      <c r="J8" s="598">
        <v>802.35838000000001</v>
      </c>
    </row>
    <row r="9" spans="1:12" ht="12" customHeight="1" x14ac:dyDescent="0.3">
      <c r="A9" s="596">
        <v>2</v>
      </c>
      <c r="B9" s="597" t="s">
        <v>765</v>
      </c>
      <c r="C9" s="598"/>
      <c r="D9" s="598"/>
      <c r="E9" s="598">
        <v>4685.7444400000004</v>
      </c>
      <c r="F9" s="599">
        <v>1.55</v>
      </c>
      <c r="G9" s="598">
        <v>14428.60348</v>
      </c>
      <c r="H9" s="598">
        <v>7262.9038799999998</v>
      </c>
      <c r="I9" s="598">
        <v>7404.9873499999994</v>
      </c>
      <c r="J9" s="598">
        <v>2129.3350299999997</v>
      </c>
    </row>
    <row r="10" spans="1:12" ht="12" customHeight="1" x14ac:dyDescent="0.3">
      <c r="A10" s="600" t="s">
        <v>766</v>
      </c>
      <c r="B10" s="601" t="s">
        <v>767</v>
      </c>
      <c r="C10" s="602"/>
      <c r="D10" s="602"/>
      <c r="E10" s="602"/>
      <c r="F10" s="602"/>
      <c r="G10" s="602"/>
      <c r="H10" s="602"/>
      <c r="I10" s="602"/>
      <c r="J10" s="602"/>
    </row>
    <row r="11" spans="1:12" ht="24" customHeight="1" x14ac:dyDescent="0.3">
      <c r="A11" s="600" t="s">
        <v>768</v>
      </c>
      <c r="B11" s="601" t="s">
        <v>769</v>
      </c>
      <c r="C11" s="602"/>
      <c r="D11" s="602"/>
      <c r="E11" s="602">
        <v>4685.7444400000004</v>
      </c>
      <c r="F11" s="602"/>
      <c r="G11" s="602">
        <v>14428.60348</v>
      </c>
      <c r="H11" s="602">
        <v>7262.9038799999998</v>
      </c>
      <c r="I11" s="602">
        <v>7404.9873499999994</v>
      </c>
      <c r="J11" s="602">
        <v>2129.3350299999997</v>
      </c>
    </row>
    <row r="12" spans="1:12" ht="12" customHeight="1" x14ac:dyDescent="0.3">
      <c r="A12" s="742" t="s">
        <v>770</v>
      </c>
      <c r="B12" s="601" t="s">
        <v>771</v>
      </c>
      <c r="C12" s="602"/>
      <c r="D12" s="602"/>
      <c r="E12" s="602"/>
      <c r="F12" s="602"/>
      <c r="G12" s="602"/>
      <c r="H12" s="602"/>
      <c r="I12" s="602"/>
      <c r="J12" s="602"/>
    </row>
    <row r="13" spans="1:12" ht="12" customHeight="1" x14ac:dyDescent="0.3">
      <c r="A13" s="742">
        <v>3</v>
      </c>
      <c r="B13" s="597" t="s">
        <v>772</v>
      </c>
      <c r="C13" s="598"/>
      <c r="D13" s="598"/>
      <c r="E13" s="598"/>
      <c r="F13" s="598"/>
      <c r="G13" s="598"/>
      <c r="H13" s="598"/>
      <c r="I13" s="598"/>
      <c r="J13" s="598"/>
    </row>
    <row r="14" spans="1:12" ht="12" customHeight="1" x14ac:dyDescent="0.3">
      <c r="A14" s="742">
        <v>4</v>
      </c>
      <c r="B14" s="603" t="s">
        <v>773</v>
      </c>
      <c r="C14" s="598"/>
      <c r="D14" s="598"/>
      <c r="E14" s="598"/>
      <c r="F14" s="598"/>
      <c r="G14" s="598">
        <v>41530.843990000001</v>
      </c>
      <c r="H14" s="598">
        <v>4055.8678100000002</v>
      </c>
      <c r="I14" s="598">
        <v>4062.8400099999999</v>
      </c>
      <c r="J14" s="598">
        <v>667.47100999999998</v>
      </c>
    </row>
    <row r="15" spans="1:12" ht="12" customHeight="1" x14ac:dyDescent="0.3">
      <c r="A15" s="742">
        <v>5</v>
      </c>
      <c r="B15" s="603" t="s">
        <v>774</v>
      </c>
      <c r="C15" s="598"/>
      <c r="D15" s="598"/>
      <c r="E15" s="598"/>
      <c r="F15" s="598"/>
      <c r="G15" s="598"/>
      <c r="H15" s="598"/>
      <c r="I15" s="598"/>
      <c r="J15" s="598"/>
    </row>
    <row r="16" spans="1:12" ht="12" customHeight="1" x14ac:dyDescent="0.3">
      <c r="A16" s="604">
        <v>6</v>
      </c>
      <c r="B16" s="605" t="s">
        <v>291</v>
      </c>
      <c r="C16" s="606"/>
      <c r="D16" s="606"/>
      <c r="E16" s="606"/>
      <c r="F16" s="606"/>
      <c r="G16" s="606">
        <v>59061.721210000003</v>
      </c>
      <c r="H16" s="606">
        <v>13610.611719999999</v>
      </c>
      <c r="I16" s="606">
        <v>13750.784513000001</v>
      </c>
      <c r="J16" s="606">
        <v>3599.1644164500003</v>
      </c>
    </row>
    <row r="17" spans="1:10" ht="12" customHeight="1" x14ac:dyDescent="0.3">
      <c r="A17" s="583"/>
      <c r="B17" s="607"/>
      <c r="C17" s="583"/>
      <c r="D17" s="583"/>
      <c r="E17" s="583"/>
      <c r="F17" s="583"/>
      <c r="G17" s="583"/>
      <c r="H17" s="583"/>
      <c r="I17" s="583"/>
      <c r="J17" s="608"/>
    </row>
    <row r="18" spans="1:10" ht="12" customHeight="1" x14ac:dyDescent="0.3">
      <c r="A18" s="583"/>
      <c r="B18" s="609"/>
      <c r="C18" s="583"/>
      <c r="D18" s="583"/>
      <c r="E18" s="583"/>
      <c r="F18" s="583"/>
      <c r="G18" s="583"/>
      <c r="H18" s="583"/>
      <c r="I18" s="583"/>
      <c r="J18" s="608"/>
    </row>
    <row r="19" spans="1:10" ht="12" customHeight="1" x14ac:dyDescent="0.3">
      <c r="A19" s="587" t="s">
        <v>11</v>
      </c>
      <c r="B19" s="588"/>
      <c r="C19" s="589" t="s">
        <v>0</v>
      </c>
      <c r="D19" s="589" t="s">
        <v>1</v>
      </c>
      <c r="E19" s="590" t="s">
        <v>2</v>
      </c>
      <c r="F19" s="589" t="s">
        <v>3</v>
      </c>
      <c r="G19" s="591" t="s">
        <v>4</v>
      </c>
      <c r="H19" s="591" t="s">
        <v>302</v>
      </c>
      <c r="I19" s="589" t="s">
        <v>303</v>
      </c>
      <c r="J19" s="592" t="s">
        <v>304</v>
      </c>
    </row>
    <row r="20" spans="1:10" ht="84" customHeight="1" x14ac:dyDescent="0.3">
      <c r="A20" s="593" t="s">
        <v>7</v>
      </c>
      <c r="B20" s="594"/>
      <c r="C20" s="595" t="s">
        <v>752</v>
      </c>
      <c r="D20" s="595" t="s">
        <v>753</v>
      </c>
      <c r="E20" s="595" t="s">
        <v>754</v>
      </c>
      <c r="F20" s="595" t="s">
        <v>755</v>
      </c>
      <c r="G20" s="595" t="s">
        <v>756</v>
      </c>
      <c r="H20" s="595" t="s">
        <v>757</v>
      </c>
      <c r="I20" s="595" t="s">
        <v>758</v>
      </c>
      <c r="J20" s="595" t="s">
        <v>759</v>
      </c>
    </row>
    <row r="21" spans="1:10" ht="12" customHeight="1" x14ac:dyDescent="0.3">
      <c r="A21" s="742" t="s">
        <v>760</v>
      </c>
      <c r="B21" s="743" t="s">
        <v>761</v>
      </c>
      <c r="C21" s="598"/>
      <c r="D21" s="598"/>
      <c r="E21" s="598"/>
      <c r="F21" s="598"/>
      <c r="G21" s="598"/>
      <c r="H21" s="598"/>
      <c r="I21" s="598"/>
      <c r="J21" s="598"/>
    </row>
    <row r="22" spans="1:10" ht="12" customHeight="1" x14ac:dyDescent="0.3">
      <c r="A22" s="742" t="s">
        <v>762</v>
      </c>
      <c r="B22" s="743" t="s">
        <v>763</v>
      </c>
      <c r="C22" s="598"/>
      <c r="D22" s="598"/>
      <c r="E22" s="598"/>
      <c r="F22" s="598"/>
      <c r="G22" s="598"/>
      <c r="H22" s="598"/>
      <c r="I22" s="598"/>
      <c r="J22" s="598"/>
    </row>
    <row r="23" spans="1:10" ht="12" customHeight="1" x14ac:dyDescent="0.3">
      <c r="A23" s="742">
        <v>1</v>
      </c>
      <c r="B23" s="743" t="s">
        <v>764</v>
      </c>
      <c r="C23" s="598">
        <v>228.53657999999999</v>
      </c>
      <c r="D23" s="598">
        <v>1031.90942</v>
      </c>
      <c r="E23" s="598"/>
      <c r="F23" s="599">
        <v>1.4</v>
      </c>
      <c r="G23" s="598">
        <v>2415.31664</v>
      </c>
      <c r="H23" s="598">
        <v>1769.1582900000001</v>
      </c>
      <c r="I23" s="598">
        <v>1821.33206924</v>
      </c>
      <c r="J23" s="598">
        <v>641.06555624999999</v>
      </c>
    </row>
    <row r="24" spans="1:10" ht="12" customHeight="1" x14ac:dyDescent="0.3">
      <c r="A24" s="742">
        <v>2</v>
      </c>
      <c r="B24" s="743" t="s">
        <v>765</v>
      </c>
      <c r="C24" s="598"/>
      <c r="D24" s="598"/>
      <c r="E24" s="598">
        <v>4249.7926399999997</v>
      </c>
      <c r="F24" s="599">
        <v>1.55</v>
      </c>
      <c r="G24" s="598">
        <v>12643.349980000001</v>
      </c>
      <c r="H24" s="598">
        <v>6589.4705400000003</v>
      </c>
      <c r="I24" s="598">
        <v>6650.7281158999995</v>
      </c>
      <c r="J24" s="598">
        <v>1831.2547886300001</v>
      </c>
    </row>
    <row r="25" spans="1:10" ht="12" customHeight="1" x14ac:dyDescent="0.3">
      <c r="A25" s="600" t="s">
        <v>766</v>
      </c>
      <c r="B25" s="601" t="s">
        <v>767</v>
      </c>
      <c r="C25" s="598"/>
      <c r="D25" s="598"/>
      <c r="E25" s="602"/>
      <c r="F25" s="602"/>
      <c r="G25" s="602"/>
      <c r="H25" s="602"/>
      <c r="I25" s="602"/>
      <c r="J25" s="602"/>
    </row>
    <row r="26" spans="1:10" ht="24" customHeight="1" x14ac:dyDescent="0.3">
      <c r="A26" s="600" t="s">
        <v>768</v>
      </c>
      <c r="B26" s="601" t="s">
        <v>769</v>
      </c>
      <c r="C26" s="598"/>
      <c r="D26" s="598"/>
      <c r="E26" s="602">
        <v>4249.7926399999997</v>
      </c>
      <c r="F26" s="602"/>
      <c r="G26" s="602">
        <v>12643.349980000001</v>
      </c>
      <c r="H26" s="602">
        <v>6589.4705400000003</v>
      </c>
      <c r="I26" s="602">
        <v>6650.7281158999995</v>
      </c>
      <c r="J26" s="602">
        <v>1831.2547886300001</v>
      </c>
    </row>
    <row r="27" spans="1:10" ht="12" customHeight="1" x14ac:dyDescent="0.3">
      <c r="A27" s="600" t="s">
        <v>770</v>
      </c>
      <c r="B27" s="601" t="s">
        <v>771</v>
      </c>
      <c r="C27" s="598"/>
      <c r="D27" s="598"/>
      <c r="E27" s="602"/>
      <c r="F27" s="602"/>
      <c r="G27" s="602"/>
      <c r="H27" s="602"/>
      <c r="I27" s="602"/>
      <c r="J27" s="602"/>
    </row>
    <row r="28" spans="1:10" ht="12" customHeight="1" x14ac:dyDescent="0.3">
      <c r="A28" s="596">
        <v>3</v>
      </c>
      <c r="B28" s="597" t="s">
        <v>772</v>
      </c>
      <c r="C28" s="598"/>
      <c r="D28" s="598"/>
      <c r="E28" s="598"/>
      <c r="F28" s="598"/>
      <c r="G28" s="598"/>
      <c r="H28" s="598"/>
      <c r="I28" s="598"/>
      <c r="J28" s="598"/>
    </row>
    <row r="29" spans="1:10" ht="12" customHeight="1" x14ac:dyDescent="0.3">
      <c r="A29" s="600">
        <v>4</v>
      </c>
      <c r="B29" s="603" t="s">
        <v>773</v>
      </c>
      <c r="C29" s="598"/>
      <c r="D29" s="598"/>
      <c r="E29" s="598"/>
      <c r="F29" s="598"/>
      <c r="G29" s="598">
        <v>47311.537600000003</v>
      </c>
      <c r="H29" s="598">
        <v>4892.6782300000004</v>
      </c>
      <c r="I29" s="598">
        <v>4905.2573522100001</v>
      </c>
      <c r="J29" s="598">
        <v>792.98223688999997</v>
      </c>
    </row>
    <row r="30" spans="1:10" ht="12" customHeight="1" x14ac:dyDescent="0.3">
      <c r="A30" s="596">
        <v>5</v>
      </c>
      <c r="B30" s="603" t="s">
        <v>774</v>
      </c>
      <c r="C30" s="598"/>
      <c r="D30" s="598"/>
      <c r="E30" s="598"/>
      <c r="F30" s="598"/>
      <c r="G30" s="598"/>
      <c r="H30" s="598"/>
      <c r="I30" s="598"/>
      <c r="J30" s="598"/>
    </row>
    <row r="31" spans="1:10" ht="12" customHeight="1" x14ac:dyDescent="0.3">
      <c r="A31" s="610">
        <v>6</v>
      </c>
      <c r="B31" s="611" t="s">
        <v>291</v>
      </c>
      <c r="C31" s="612"/>
      <c r="D31" s="612"/>
      <c r="E31" s="612"/>
      <c r="F31" s="612"/>
      <c r="G31" s="612">
        <v>62370.20422</v>
      </c>
      <c r="H31" s="612">
        <v>13251.307059999999</v>
      </c>
      <c r="I31" s="612">
        <v>13377.317537350002</v>
      </c>
      <c r="J31" s="612">
        <v>3265.30258177</v>
      </c>
    </row>
  </sheetData>
  <mergeCells count="1">
    <mergeCell ref="A2:J2"/>
  </mergeCells>
  <hyperlinks>
    <hyperlink ref="L1" location="ToC!A1" display="Click here to navigate back to ToC" xr:uid="{9FF2F3E7-A0AE-4F0E-A4AF-AE6B26200B0E}"/>
  </hyperlinks>
  <pageMargins left="0.70866141732283472" right="0.70866141732283472" top="0.74803149606299213" bottom="0.74803149606299213" header="0.31496062992125984" footer="0.31496062992125984"/>
  <pageSetup paperSize="9" scale="76"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05781-6A04-452F-8EC5-646C39072BC7}">
  <sheetPr>
    <tabColor theme="3" tint="0.749992370372631"/>
  </sheetPr>
  <dimension ref="A1:F21"/>
  <sheetViews>
    <sheetView showGridLines="0" showWhiteSpace="0" view="pageBreakPreview" zoomScaleNormal="100" zoomScaleSheetLayoutView="100" workbookViewId="0"/>
  </sheetViews>
  <sheetFormatPr defaultColWidth="9.44140625" defaultRowHeight="14.4" x14ac:dyDescent="0.3"/>
  <cols>
    <col min="1" max="1" width="6.44140625" customWidth="1"/>
    <col min="2" max="2" width="65" customWidth="1"/>
    <col min="3" max="4" width="22.5546875" customWidth="1"/>
    <col min="5" max="7" width="9.44140625" customWidth="1"/>
  </cols>
  <sheetData>
    <row r="1" spans="1:6" ht="12.6" customHeight="1" x14ac:dyDescent="0.3">
      <c r="A1" s="613" t="s">
        <v>775</v>
      </c>
      <c r="B1" s="614"/>
      <c r="C1" s="615"/>
      <c r="D1" s="615"/>
      <c r="F1" s="1634" t="s">
        <v>2269</v>
      </c>
    </row>
    <row r="2" spans="1:6" ht="36" customHeight="1" x14ac:dyDescent="0.3">
      <c r="A2" s="1836" t="s">
        <v>776</v>
      </c>
      <c r="B2" s="1836"/>
      <c r="C2" s="1836"/>
      <c r="D2" s="1836"/>
    </row>
    <row r="3" spans="1:6" ht="12.6" customHeight="1" x14ac:dyDescent="0.3">
      <c r="A3" s="615"/>
      <c r="B3" s="616"/>
      <c r="C3" s="617"/>
      <c r="D3" s="617"/>
    </row>
    <row r="4" spans="1:6" ht="12" customHeight="1" x14ac:dyDescent="0.3">
      <c r="A4" s="618" t="s">
        <v>11</v>
      </c>
      <c r="B4" s="618"/>
      <c r="C4" s="619" t="s">
        <v>0</v>
      </c>
      <c r="D4" s="620" t="s">
        <v>1</v>
      </c>
    </row>
    <row r="5" spans="1:6" ht="24" customHeight="1" x14ac:dyDescent="0.3">
      <c r="A5" s="621" t="s">
        <v>5</v>
      </c>
      <c r="B5" s="622"/>
      <c r="C5" s="623" t="s">
        <v>758</v>
      </c>
      <c r="D5" s="624" t="s">
        <v>759</v>
      </c>
    </row>
    <row r="6" spans="1:6" ht="12" customHeight="1" x14ac:dyDescent="0.3">
      <c r="A6" s="625">
        <v>1</v>
      </c>
      <c r="B6" s="626" t="s">
        <v>777</v>
      </c>
      <c r="C6" s="627">
        <v>2137.8539276800002</v>
      </c>
      <c r="D6" s="627">
        <v>192.03022112499997</v>
      </c>
    </row>
    <row r="7" spans="1:6" ht="12" customHeight="1" x14ac:dyDescent="0.3">
      <c r="A7" s="625">
        <v>2</v>
      </c>
      <c r="B7" s="628" t="s">
        <v>778</v>
      </c>
      <c r="C7" s="629"/>
      <c r="D7" s="629">
        <v>35.957934499999993</v>
      </c>
    </row>
    <row r="8" spans="1:6" ht="12" customHeight="1" x14ac:dyDescent="0.3">
      <c r="A8" s="625">
        <v>3</v>
      </c>
      <c r="B8" s="628" t="s">
        <v>779</v>
      </c>
      <c r="C8" s="629"/>
      <c r="D8" s="629">
        <v>156.07228662499998</v>
      </c>
    </row>
    <row r="9" spans="1:6" ht="12" customHeight="1" x14ac:dyDescent="0.3">
      <c r="A9" s="625">
        <v>4</v>
      </c>
      <c r="B9" s="626" t="s">
        <v>780</v>
      </c>
      <c r="C9" s="627">
        <v>985.25993845000005</v>
      </c>
      <c r="D9" s="627">
        <v>204.002853125</v>
      </c>
    </row>
    <row r="10" spans="1:6" ht="12" customHeight="1" x14ac:dyDescent="0.3">
      <c r="A10" s="630" t="s">
        <v>781</v>
      </c>
      <c r="B10" s="626" t="s">
        <v>782</v>
      </c>
      <c r="C10" s="631"/>
      <c r="D10" s="631"/>
    </row>
    <row r="11" spans="1:6" ht="12" customHeight="1" x14ac:dyDescent="0.3">
      <c r="A11" s="632">
        <v>5</v>
      </c>
      <c r="B11" s="633" t="s">
        <v>783</v>
      </c>
      <c r="C11" s="634">
        <v>3123.1138661300001</v>
      </c>
      <c r="D11" s="634">
        <v>396.03307424999997</v>
      </c>
    </row>
    <row r="12" spans="1:6" ht="12" customHeight="1" x14ac:dyDescent="0.3">
      <c r="A12" s="615"/>
      <c r="B12" s="635"/>
      <c r="C12" s="615"/>
      <c r="D12" s="615"/>
    </row>
    <row r="13" spans="1:6" ht="12" customHeight="1" x14ac:dyDescent="0.3">
      <c r="A13" s="618" t="s">
        <v>11</v>
      </c>
      <c r="B13" s="618"/>
      <c r="C13" s="619" t="s">
        <v>0</v>
      </c>
      <c r="D13" s="620" t="s">
        <v>1</v>
      </c>
    </row>
    <row r="14" spans="1:6" ht="24" customHeight="1" x14ac:dyDescent="0.3">
      <c r="A14" s="621" t="s">
        <v>7</v>
      </c>
      <c r="B14" s="622"/>
      <c r="C14" s="623" t="s">
        <v>758</v>
      </c>
      <c r="D14" s="624" t="s">
        <v>759</v>
      </c>
    </row>
    <row r="15" spans="1:6" ht="12" customHeight="1" x14ac:dyDescent="0.3">
      <c r="A15" s="625">
        <v>1</v>
      </c>
      <c r="B15" s="626" t="s">
        <v>777</v>
      </c>
      <c r="C15" s="636">
        <v>2318.9373003199998</v>
      </c>
      <c r="D15" s="636">
        <v>380.45080374999998</v>
      </c>
    </row>
    <row r="16" spans="1:6" ht="12" customHeight="1" x14ac:dyDescent="0.3">
      <c r="A16" s="625">
        <v>2</v>
      </c>
      <c r="B16" s="628" t="s">
        <v>778</v>
      </c>
      <c r="C16" s="637"/>
      <c r="D16" s="637">
        <v>70.359555499999999</v>
      </c>
    </row>
    <row r="17" spans="1:4" ht="12" customHeight="1" x14ac:dyDescent="0.3">
      <c r="A17" s="625">
        <v>3</v>
      </c>
      <c r="B17" s="628" t="s">
        <v>779</v>
      </c>
      <c r="C17" s="637"/>
      <c r="D17" s="637">
        <v>310.09124824999998</v>
      </c>
    </row>
    <row r="18" spans="1:4" ht="12" customHeight="1" x14ac:dyDescent="0.3">
      <c r="A18" s="625">
        <v>4</v>
      </c>
      <c r="B18" s="626" t="s">
        <v>780</v>
      </c>
      <c r="C18" s="636">
        <v>979.28960660000007</v>
      </c>
      <c r="D18" s="636">
        <v>221.37988925000002</v>
      </c>
    </row>
    <row r="19" spans="1:4" ht="12" customHeight="1" x14ac:dyDescent="0.3">
      <c r="A19" s="630" t="s">
        <v>781</v>
      </c>
      <c r="B19" s="626" t="s">
        <v>782</v>
      </c>
      <c r="C19" s="638"/>
      <c r="D19" s="638"/>
    </row>
    <row r="20" spans="1:4" ht="12" customHeight="1" x14ac:dyDescent="0.3">
      <c r="A20" s="639">
        <v>5</v>
      </c>
      <c r="B20" s="640" t="s">
        <v>783</v>
      </c>
      <c r="C20" s="641">
        <v>3298.2269069200001</v>
      </c>
      <c r="D20" s="641">
        <v>601.830693</v>
      </c>
    </row>
    <row r="21" spans="1:4" ht="12" customHeight="1" x14ac:dyDescent="0.3">
      <c r="A21" s="117"/>
      <c r="B21" s="117"/>
      <c r="C21" s="117"/>
      <c r="D21" s="117"/>
    </row>
  </sheetData>
  <mergeCells count="1">
    <mergeCell ref="A2:D2"/>
  </mergeCells>
  <hyperlinks>
    <hyperlink ref="F1" location="ToC!A1" display="Click here to navigate back to ToC" xr:uid="{1BBA09E5-B61B-4C2E-ADB1-72264CF4966D}"/>
  </hyperlinks>
  <pageMargins left="0.70866141732283472" right="0.70866141732283472" top="0.74803149606299213" bottom="0.74803149606299213" header="0.31496062992125984" footer="0.31496062992125984"/>
  <pageSetup paperSize="9" scale="7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D2E84-849E-43D1-8356-1DA9308B362E}">
  <sheetPr>
    <tabColor theme="3" tint="0.749992370372631"/>
  </sheetPr>
  <dimension ref="A1:Z38"/>
  <sheetViews>
    <sheetView view="pageBreakPreview" zoomScaleNormal="115" zoomScaleSheetLayoutView="100" workbookViewId="0">
      <selection sqref="A1:C1"/>
    </sheetView>
  </sheetViews>
  <sheetFormatPr defaultColWidth="9.88671875" defaultRowHeight="14.4" x14ac:dyDescent="0.3"/>
  <cols>
    <col min="1" max="1" width="79.6640625" customWidth="1"/>
    <col min="2" max="3" width="15.44140625" customWidth="1"/>
  </cols>
  <sheetData>
    <row r="1" spans="1:26" s="1" customFormat="1" ht="12" customHeight="1" x14ac:dyDescent="0.3">
      <c r="A1" s="1708" t="s">
        <v>10</v>
      </c>
      <c r="B1" s="1708"/>
      <c r="C1" s="1708"/>
      <c r="D1"/>
      <c r="E1" s="1634" t="s">
        <v>2269</v>
      </c>
      <c r="F1"/>
      <c r="G1"/>
      <c r="H1"/>
      <c r="I1"/>
      <c r="J1"/>
      <c r="K1"/>
      <c r="L1"/>
      <c r="M1"/>
      <c r="N1"/>
      <c r="O1"/>
      <c r="P1"/>
      <c r="Q1"/>
      <c r="R1"/>
      <c r="S1"/>
      <c r="T1"/>
      <c r="U1"/>
      <c r="V1"/>
      <c r="W1"/>
      <c r="X1"/>
      <c r="Y1"/>
      <c r="Z1"/>
    </row>
    <row r="2" spans="1:26" s="1" customFormat="1" ht="72" customHeight="1" x14ac:dyDescent="0.3">
      <c r="A2" s="1709" t="s">
        <v>299</v>
      </c>
      <c r="B2" s="1709"/>
      <c r="C2" s="1709"/>
      <c r="D2"/>
      <c r="E2"/>
      <c r="F2"/>
      <c r="G2"/>
      <c r="H2"/>
      <c r="I2"/>
      <c r="J2"/>
      <c r="K2"/>
      <c r="L2"/>
      <c r="M2"/>
      <c r="N2"/>
      <c r="O2"/>
      <c r="P2"/>
      <c r="Q2"/>
      <c r="R2"/>
      <c r="S2"/>
      <c r="T2"/>
      <c r="U2"/>
      <c r="V2"/>
      <c r="W2"/>
      <c r="X2"/>
      <c r="Y2"/>
      <c r="Z2"/>
    </row>
    <row r="3" spans="1:26" s="1" customFormat="1" ht="12" customHeight="1" x14ac:dyDescent="0.3">
      <c r="A3" s="3"/>
      <c r="B3" s="3"/>
      <c r="C3" s="3"/>
      <c r="D3"/>
      <c r="E3"/>
      <c r="F3"/>
      <c r="G3"/>
      <c r="H3"/>
      <c r="I3"/>
      <c r="J3"/>
      <c r="K3"/>
      <c r="L3"/>
      <c r="M3"/>
      <c r="N3"/>
      <c r="O3"/>
      <c r="P3"/>
      <c r="Q3"/>
      <c r="R3"/>
      <c r="S3"/>
      <c r="T3"/>
      <c r="U3"/>
      <c r="V3"/>
      <c r="W3"/>
      <c r="X3"/>
      <c r="Y3"/>
      <c r="Z3"/>
    </row>
    <row r="4" spans="1:26" s="1" customFormat="1" ht="12" customHeight="1" x14ac:dyDescent="0.3">
      <c r="A4" s="4" t="s">
        <v>11</v>
      </c>
      <c r="B4" s="116" t="s">
        <v>5</v>
      </c>
      <c r="C4" s="116" t="s">
        <v>8</v>
      </c>
      <c r="D4"/>
      <c r="E4"/>
      <c r="F4"/>
      <c r="G4"/>
      <c r="H4"/>
      <c r="I4"/>
      <c r="J4"/>
      <c r="K4"/>
      <c r="L4"/>
      <c r="M4"/>
      <c r="N4"/>
      <c r="O4"/>
      <c r="P4"/>
      <c r="Q4"/>
      <c r="R4"/>
      <c r="S4"/>
      <c r="T4"/>
      <c r="U4"/>
      <c r="V4"/>
      <c r="W4"/>
      <c r="X4"/>
      <c r="Y4"/>
      <c r="Z4"/>
    </row>
    <row r="5" spans="1:26" s="1" customFormat="1" ht="12" customHeight="1" x14ac:dyDescent="0.3">
      <c r="A5" s="111" t="s">
        <v>12</v>
      </c>
      <c r="B5" s="112"/>
      <c r="C5" s="112"/>
      <c r="D5"/>
      <c r="E5"/>
      <c r="F5"/>
      <c r="G5"/>
      <c r="H5"/>
      <c r="I5"/>
      <c r="J5"/>
      <c r="K5"/>
      <c r="L5"/>
      <c r="M5"/>
      <c r="N5"/>
      <c r="O5"/>
      <c r="P5"/>
      <c r="Q5"/>
      <c r="R5"/>
      <c r="S5"/>
      <c r="T5"/>
      <c r="U5"/>
      <c r="V5"/>
      <c r="W5"/>
      <c r="X5"/>
      <c r="Y5"/>
      <c r="Z5"/>
    </row>
    <row r="6" spans="1:26" s="1" customFormat="1" ht="12" customHeight="1" x14ac:dyDescent="0.3">
      <c r="A6" s="5" t="s">
        <v>13</v>
      </c>
      <c r="B6" s="6">
        <v>26628.554732978122</v>
      </c>
      <c r="C6" s="6">
        <v>25534.477118829789</v>
      </c>
      <c r="D6"/>
      <c r="E6"/>
      <c r="F6"/>
      <c r="G6"/>
      <c r="H6"/>
      <c r="I6"/>
      <c r="J6"/>
      <c r="K6"/>
      <c r="L6"/>
      <c r="M6"/>
      <c r="N6"/>
      <c r="O6"/>
      <c r="P6"/>
      <c r="Q6"/>
      <c r="R6"/>
      <c r="S6"/>
      <c r="T6"/>
      <c r="U6"/>
      <c r="V6"/>
      <c r="W6"/>
      <c r="X6"/>
      <c r="Y6"/>
      <c r="Z6"/>
    </row>
    <row r="7" spans="1:26" s="1" customFormat="1" ht="12" customHeight="1" x14ac:dyDescent="0.3">
      <c r="A7" s="5" t="s">
        <v>14</v>
      </c>
      <c r="B7" s="6">
        <v>5061.9360989781644</v>
      </c>
      <c r="C7" s="6">
        <v>4926.8943303051901</v>
      </c>
      <c r="D7"/>
      <c r="E7"/>
      <c r="F7"/>
      <c r="G7"/>
      <c r="H7"/>
      <c r="I7"/>
      <c r="J7"/>
      <c r="K7"/>
      <c r="L7"/>
      <c r="M7"/>
      <c r="N7"/>
      <c r="O7"/>
      <c r="P7"/>
      <c r="Q7"/>
      <c r="R7"/>
      <c r="S7"/>
      <c r="T7"/>
      <c r="U7"/>
      <c r="V7"/>
      <c r="W7"/>
      <c r="X7"/>
      <c r="Y7"/>
      <c r="Z7"/>
    </row>
    <row r="8" spans="1:26" s="1" customFormat="1" ht="12" customHeight="1" x14ac:dyDescent="0.3">
      <c r="A8" s="5" t="s">
        <v>15</v>
      </c>
      <c r="B8" s="6">
        <v>-3279.3682061399995</v>
      </c>
      <c r="C8" s="6">
        <v>-3239.6882852000003</v>
      </c>
      <c r="D8"/>
      <c r="E8"/>
      <c r="F8"/>
      <c r="G8"/>
      <c r="H8"/>
      <c r="I8"/>
      <c r="J8"/>
      <c r="K8"/>
      <c r="L8"/>
      <c r="M8"/>
      <c r="N8"/>
      <c r="O8"/>
      <c r="P8"/>
      <c r="Q8"/>
      <c r="R8"/>
      <c r="S8"/>
      <c r="T8"/>
      <c r="U8"/>
      <c r="V8"/>
      <c r="W8"/>
      <c r="X8"/>
      <c r="Y8"/>
      <c r="Z8"/>
    </row>
    <row r="9" spans="1:26" s="1" customFormat="1" ht="12" customHeight="1" x14ac:dyDescent="0.3">
      <c r="A9" s="7" t="s">
        <v>16</v>
      </c>
      <c r="B9" s="8">
        <v>28411.122625816301</v>
      </c>
      <c r="C9" s="9">
        <v>27221.683163934977</v>
      </c>
      <c r="D9"/>
      <c r="E9"/>
      <c r="F9"/>
      <c r="G9"/>
      <c r="H9"/>
      <c r="I9"/>
      <c r="J9"/>
      <c r="K9"/>
      <c r="L9"/>
      <c r="M9"/>
      <c r="N9"/>
      <c r="O9"/>
      <c r="P9"/>
      <c r="Q9"/>
      <c r="R9"/>
      <c r="S9"/>
      <c r="T9"/>
      <c r="U9"/>
      <c r="V9"/>
      <c r="W9"/>
      <c r="X9"/>
      <c r="Y9"/>
      <c r="Z9"/>
    </row>
    <row r="10" spans="1:26" s="1" customFormat="1" ht="12" customHeight="1" x14ac:dyDescent="0.3">
      <c r="A10" s="5" t="s">
        <v>17</v>
      </c>
      <c r="B10" s="6">
        <v>-23.780761424586998</v>
      </c>
      <c r="C10" s="6">
        <v>-33.893635796422799</v>
      </c>
      <c r="D10"/>
      <c r="E10"/>
      <c r="F10"/>
      <c r="G10"/>
      <c r="H10"/>
      <c r="I10"/>
      <c r="J10"/>
      <c r="K10"/>
      <c r="L10"/>
      <c r="M10"/>
      <c r="N10"/>
      <c r="O10"/>
      <c r="P10"/>
      <c r="Q10"/>
      <c r="R10"/>
      <c r="S10"/>
      <c r="T10"/>
      <c r="U10"/>
      <c r="V10"/>
      <c r="W10"/>
      <c r="X10"/>
      <c r="Y10"/>
      <c r="Z10"/>
    </row>
    <row r="11" spans="1:26" s="1" customFormat="1" ht="12" customHeight="1" x14ac:dyDescent="0.3">
      <c r="A11" s="5" t="s">
        <v>18</v>
      </c>
      <c r="B11" s="6">
        <v>-2704.4459610328881</v>
      </c>
      <c r="C11" s="6">
        <v>-2678.1556101648994</v>
      </c>
      <c r="D11"/>
      <c r="E11"/>
      <c r="F11"/>
      <c r="G11"/>
      <c r="H11"/>
      <c r="I11"/>
      <c r="J11"/>
      <c r="K11"/>
      <c r="L11"/>
      <c r="M11"/>
      <c r="N11"/>
      <c r="O11"/>
      <c r="P11"/>
      <c r="Q11"/>
      <c r="R11"/>
      <c r="S11"/>
      <c r="T11"/>
      <c r="U11"/>
      <c r="V11"/>
      <c r="W11"/>
      <c r="X11"/>
      <c r="Y11"/>
      <c r="Z11"/>
    </row>
    <row r="12" spans="1:26" s="1" customFormat="1" ht="12" customHeight="1" x14ac:dyDescent="0.3">
      <c r="A12" s="5" t="s">
        <v>19</v>
      </c>
      <c r="B12" s="6">
        <v>-228.11481192129372</v>
      </c>
      <c r="C12" s="6">
        <v>0</v>
      </c>
      <c r="D12"/>
      <c r="E12"/>
      <c r="F12"/>
      <c r="G12"/>
      <c r="H12"/>
      <c r="I12"/>
      <c r="J12"/>
      <c r="K12"/>
      <c r="L12"/>
      <c r="M12"/>
      <c r="N12"/>
      <c r="O12"/>
      <c r="P12"/>
      <c r="Q12"/>
      <c r="R12"/>
      <c r="S12"/>
      <c r="T12"/>
      <c r="U12"/>
      <c r="V12"/>
      <c r="W12"/>
      <c r="X12"/>
      <c r="Y12"/>
      <c r="Z12"/>
    </row>
    <row r="13" spans="1:26" s="1" customFormat="1" ht="12" customHeight="1" x14ac:dyDescent="0.3">
      <c r="A13" s="10" t="s">
        <v>20</v>
      </c>
      <c r="B13" s="6">
        <v>-271.20913218375063</v>
      </c>
      <c r="C13" s="6">
        <v>-159.95250734179209</v>
      </c>
      <c r="D13"/>
      <c r="E13"/>
      <c r="F13"/>
      <c r="G13"/>
      <c r="H13"/>
      <c r="I13"/>
      <c r="J13"/>
      <c r="K13"/>
      <c r="L13"/>
      <c r="M13"/>
      <c r="N13"/>
      <c r="O13"/>
      <c r="P13"/>
      <c r="Q13"/>
      <c r="R13"/>
      <c r="S13"/>
      <c r="T13"/>
      <c r="U13"/>
      <c r="V13"/>
      <c r="W13"/>
      <c r="X13"/>
      <c r="Y13"/>
      <c r="Z13"/>
    </row>
    <row r="14" spans="1:26" s="1" customFormat="1" x14ac:dyDescent="0.3">
      <c r="A14" s="5" t="s">
        <v>296</v>
      </c>
      <c r="B14" s="6">
        <v>-614.06352922309247</v>
      </c>
      <c r="C14" s="6">
        <v>-704.86069501535087</v>
      </c>
      <c r="D14"/>
      <c r="E14"/>
      <c r="F14"/>
      <c r="G14"/>
      <c r="H14"/>
      <c r="I14"/>
      <c r="J14"/>
      <c r="K14"/>
      <c r="L14"/>
      <c r="M14"/>
      <c r="N14"/>
      <c r="O14"/>
      <c r="P14"/>
      <c r="Q14"/>
      <c r="R14"/>
      <c r="S14"/>
      <c r="T14"/>
      <c r="U14"/>
      <c r="V14"/>
      <c r="W14"/>
      <c r="X14"/>
      <c r="Y14"/>
      <c r="Z14"/>
    </row>
    <row r="15" spans="1:26" s="1" customFormat="1" ht="12" customHeight="1" x14ac:dyDescent="0.3">
      <c r="A15" s="11" t="s">
        <v>21</v>
      </c>
      <c r="B15" s="12">
        <v>-3841.6141957856125</v>
      </c>
      <c r="C15" s="13">
        <v>-3576.8624483184649</v>
      </c>
      <c r="D15"/>
      <c r="E15"/>
      <c r="F15"/>
      <c r="G15"/>
      <c r="H15"/>
      <c r="I15"/>
      <c r="J15"/>
      <c r="K15"/>
      <c r="L15"/>
      <c r="M15"/>
      <c r="N15"/>
      <c r="O15"/>
      <c r="P15"/>
      <c r="Q15"/>
      <c r="R15"/>
      <c r="S15"/>
      <c r="T15"/>
      <c r="U15"/>
      <c r="V15"/>
      <c r="W15"/>
      <c r="X15"/>
      <c r="Y15"/>
      <c r="Z15"/>
    </row>
    <row r="16" spans="1:26" s="1" customFormat="1" ht="12" customHeight="1" x14ac:dyDescent="0.3">
      <c r="A16" s="14" t="s">
        <v>22</v>
      </c>
      <c r="B16" s="15">
        <v>24569.508430030699</v>
      </c>
      <c r="C16" s="16">
        <v>23644.820715616512</v>
      </c>
      <c r="D16"/>
      <c r="E16"/>
      <c r="F16"/>
      <c r="G16"/>
      <c r="H16"/>
      <c r="I16"/>
      <c r="J16"/>
      <c r="K16"/>
      <c r="L16"/>
      <c r="M16"/>
      <c r="N16"/>
      <c r="O16"/>
      <c r="P16"/>
      <c r="Q16"/>
      <c r="R16"/>
      <c r="S16"/>
      <c r="T16"/>
      <c r="U16"/>
      <c r="V16"/>
      <c r="W16"/>
      <c r="X16"/>
      <c r="Y16"/>
      <c r="Z16"/>
    </row>
    <row r="17" spans="1:26" s="1" customFormat="1" ht="12" customHeight="1" x14ac:dyDescent="0.3">
      <c r="A17" s="5" t="s">
        <v>23</v>
      </c>
      <c r="B17" s="6">
        <v>4138.2679639347425</v>
      </c>
      <c r="C17" s="6">
        <v>3225.0644012288667</v>
      </c>
      <c r="D17"/>
      <c r="E17"/>
      <c r="F17"/>
      <c r="G17"/>
      <c r="H17"/>
      <c r="I17"/>
      <c r="J17"/>
      <c r="K17"/>
      <c r="L17"/>
      <c r="M17"/>
      <c r="N17"/>
      <c r="O17"/>
      <c r="P17"/>
      <c r="Q17"/>
      <c r="R17"/>
      <c r="S17"/>
      <c r="T17"/>
      <c r="U17"/>
      <c r="V17"/>
      <c r="W17"/>
      <c r="X17"/>
      <c r="Y17"/>
      <c r="Z17"/>
    </row>
    <row r="18" spans="1:26" s="1" customFormat="1" ht="12" customHeight="1" x14ac:dyDescent="0.3">
      <c r="A18" s="5" t="s">
        <v>24</v>
      </c>
      <c r="B18" s="6">
        <v>-24.794986534742367</v>
      </c>
      <c r="C18" s="6">
        <v>-24.907683528866105</v>
      </c>
      <c r="D18"/>
      <c r="E18"/>
      <c r="F18"/>
      <c r="G18"/>
      <c r="H18"/>
      <c r="I18"/>
      <c r="J18"/>
      <c r="K18"/>
      <c r="L18"/>
      <c r="M18"/>
      <c r="N18"/>
      <c r="O18"/>
      <c r="P18"/>
      <c r="Q18"/>
      <c r="R18"/>
      <c r="S18"/>
      <c r="T18"/>
      <c r="U18"/>
      <c r="V18"/>
      <c r="W18"/>
      <c r="X18"/>
      <c r="Y18"/>
      <c r="Z18"/>
    </row>
    <row r="19" spans="1:26" s="1" customFormat="1" ht="12" customHeight="1" x14ac:dyDescent="0.3">
      <c r="A19" s="11" t="s">
        <v>25</v>
      </c>
      <c r="B19" s="12">
        <v>4113.4729773999998</v>
      </c>
      <c r="C19" s="13">
        <v>3200.1567177000006</v>
      </c>
      <c r="D19"/>
      <c r="E19"/>
      <c r="F19"/>
      <c r="G19"/>
      <c r="H19"/>
      <c r="I19"/>
      <c r="J19"/>
      <c r="K19"/>
      <c r="L19"/>
      <c r="M19"/>
      <c r="N19"/>
      <c r="O19"/>
      <c r="P19"/>
      <c r="Q19"/>
      <c r="R19"/>
      <c r="S19"/>
      <c r="T19"/>
      <c r="U19"/>
      <c r="V19"/>
      <c r="W19"/>
      <c r="X19"/>
      <c r="Y19"/>
      <c r="Z19"/>
    </row>
    <row r="20" spans="1:26" s="1" customFormat="1" ht="12" customHeight="1" x14ac:dyDescent="0.3">
      <c r="A20" s="14" t="s">
        <v>26</v>
      </c>
      <c r="B20" s="15">
        <v>28682.9814074307</v>
      </c>
      <c r="C20" s="16">
        <v>26844.977433316511</v>
      </c>
      <c r="D20"/>
      <c r="E20"/>
      <c r="F20"/>
      <c r="G20"/>
      <c r="H20"/>
      <c r="I20"/>
      <c r="J20"/>
      <c r="K20"/>
      <c r="L20"/>
      <c r="M20"/>
      <c r="N20"/>
      <c r="O20"/>
      <c r="P20"/>
      <c r="Q20"/>
      <c r="R20"/>
      <c r="S20"/>
      <c r="T20"/>
      <c r="U20"/>
      <c r="V20"/>
      <c r="W20"/>
      <c r="X20"/>
      <c r="Y20"/>
      <c r="Z20"/>
    </row>
    <row r="21" spans="1:26" s="1" customFormat="1" ht="12" customHeight="1" x14ac:dyDescent="0.3">
      <c r="A21" s="5" t="s">
        <v>27</v>
      </c>
      <c r="B21" s="6">
        <v>4166.9775515524098</v>
      </c>
      <c r="C21" s="6">
        <v>3466.3334526098251</v>
      </c>
      <c r="D21"/>
      <c r="E21"/>
      <c r="F21"/>
      <c r="G21"/>
      <c r="H21"/>
      <c r="I21"/>
      <c r="J21"/>
      <c r="K21"/>
      <c r="L21"/>
      <c r="M21"/>
      <c r="N21"/>
      <c r="O21"/>
      <c r="P21"/>
      <c r="Q21"/>
      <c r="R21"/>
      <c r="S21"/>
      <c r="T21"/>
      <c r="U21"/>
      <c r="V21"/>
      <c r="W21"/>
      <c r="X21"/>
      <c r="Y21"/>
      <c r="Z21"/>
    </row>
    <row r="22" spans="1:26" s="1" customFormat="1" ht="12" customHeight="1" x14ac:dyDescent="0.3">
      <c r="A22" s="17" t="s">
        <v>28</v>
      </c>
      <c r="B22" s="6">
        <v>0</v>
      </c>
      <c r="C22" s="6">
        <v>554.03596833407994</v>
      </c>
      <c r="D22"/>
      <c r="E22"/>
      <c r="F22"/>
      <c r="G22"/>
      <c r="H22"/>
      <c r="I22"/>
      <c r="J22"/>
      <c r="K22"/>
      <c r="L22"/>
      <c r="M22"/>
      <c r="N22"/>
      <c r="O22"/>
      <c r="P22"/>
      <c r="Q22"/>
      <c r="R22"/>
      <c r="S22"/>
      <c r="T22"/>
      <c r="U22"/>
      <c r="V22"/>
      <c r="W22"/>
      <c r="X22"/>
      <c r="Y22"/>
      <c r="Z22"/>
    </row>
    <row r="23" spans="1:26" s="1" customFormat="1" ht="12" customHeight="1" x14ac:dyDescent="0.3">
      <c r="A23" s="5" t="s">
        <v>29</v>
      </c>
      <c r="B23" s="6">
        <v>0</v>
      </c>
      <c r="C23" s="6">
        <v>0</v>
      </c>
      <c r="D23"/>
      <c r="E23"/>
      <c r="F23"/>
      <c r="G23"/>
      <c r="H23"/>
      <c r="I23"/>
      <c r="J23"/>
      <c r="K23"/>
      <c r="L23"/>
      <c r="M23"/>
      <c r="N23"/>
      <c r="O23"/>
      <c r="P23"/>
      <c r="Q23"/>
      <c r="R23"/>
      <c r="S23"/>
      <c r="T23"/>
      <c r="U23"/>
      <c r="V23"/>
      <c r="W23"/>
      <c r="X23"/>
      <c r="Y23"/>
      <c r="Z23"/>
    </row>
    <row r="24" spans="1:26" s="1" customFormat="1" ht="12" customHeight="1" x14ac:dyDescent="0.3">
      <c r="A24" s="10" t="s">
        <v>30</v>
      </c>
      <c r="B24" s="6">
        <v>-50</v>
      </c>
      <c r="C24" s="6">
        <v>-50</v>
      </c>
      <c r="D24"/>
      <c r="E24"/>
      <c r="F24"/>
      <c r="G24"/>
      <c r="H24"/>
      <c r="I24"/>
      <c r="J24"/>
      <c r="K24"/>
      <c r="L24"/>
      <c r="M24"/>
      <c r="N24"/>
      <c r="O24"/>
      <c r="P24"/>
      <c r="Q24"/>
      <c r="R24"/>
      <c r="S24"/>
      <c r="T24"/>
      <c r="U24"/>
      <c r="V24"/>
      <c r="W24"/>
      <c r="X24"/>
      <c r="Y24"/>
      <c r="Z24"/>
    </row>
    <row r="25" spans="1:26" s="1" customFormat="1" ht="12" customHeight="1" x14ac:dyDescent="0.3">
      <c r="A25" s="11" t="s">
        <v>31</v>
      </c>
      <c r="B25" s="12">
        <v>-50</v>
      </c>
      <c r="C25" s="13">
        <v>504.03596833407994</v>
      </c>
      <c r="D25"/>
      <c r="E25"/>
      <c r="F25"/>
      <c r="G25"/>
      <c r="H25"/>
      <c r="I25"/>
      <c r="J25"/>
      <c r="K25"/>
      <c r="L25"/>
      <c r="M25"/>
      <c r="N25"/>
      <c r="O25"/>
      <c r="P25"/>
      <c r="Q25"/>
      <c r="R25"/>
      <c r="S25"/>
      <c r="T25"/>
      <c r="U25"/>
      <c r="V25"/>
      <c r="W25"/>
      <c r="X25"/>
      <c r="Y25"/>
      <c r="Z25"/>
    </row>
    <row r="26" spans="1:26" s="1" customFormat="1" ht="12" customHeight="1" x14ac:dyDescent="0.3">
      <c r="A26" s="18" t="s">
        <v>32</v>
      </c>
      <c r="B26" s="19">
        <v>4116.9775515524098</v>
      </c>
      <c r="C26" s="20">
        <v>3970.369420943905</v>
      </c>
      <c r="D26"/>
      <c r="E26"/>
      <c r="F26"/>
      <c r="G26"/>
      <c r="H26"/>
      <c r="I26"/>
      <c r="J26"/>
      <c r="K26"/>
      <c r="L26"/>
      <c r="M26"/>
      <c r="N26"/>
      <c r="O26"/>
      <c r="P26"/>
      <c r="Q26"/>
      <c r="R26"/>
      <c r="S26"/>
      <c r="T26"/>
      <c r="U26"/>
      <c r="V26"/>
      <c r="W26"/>
      <c r="X26"/>
      <c r="Y26"/>
      <c r="Z26"/>
    </row>
    <row r="27" spans="1:26" s="1" customFormat="1" ht="12" customHeight="1" x14ac:dyDescent="0.3">
      <c r="A27" s="21" t="s">
        <v>33</v>
      </c>
      <c r="B27" s="15">
        <v>32799.958958983101</v>
      </c>
      <c r="C27" s="16">
        <v>30815.346854260417</v>
      </c>
      <c r="D27"/>
      <c r="E27"/>
      <c r="F27"/>
      <c r="G27"/>
      <c r="H27"/>
      <c r="I27"/>
      <c r="J27"/>
      <c r="K27"/>
      <c r="L27"/>
      <c r="M27"/>
      <c r="N27"/>
      <c r="O27"/>
      <c r="P27"/>
      <c r="Q27"/>
      <c r="R27"/>
      <c r="S27"/>
      <c r="T27"/>
      <c r="U27"/>
      <c r="V27"/>
      <c r="W27"/>
      <c r="X27"/>
      <c r="Y27"/>
      <c r="Z27"/>
    </row>
    <row r="28" spans="1:26" s="1" customFormat="1" ht="12" customHeight="1" x14ac:dyDescent="0.3">
      <c r="A28" s="22"/>
      <c r="B28" s="33"/>
      <c r="C28" s="33"/>
      <c r="D28"/>
      <c r="E28"/>
      <c r="F28"/>
      <c r="G28"/>
      <c r="H28"/>
      <c r="I28"/>
      <c r="J28"/>
      <c r="K28"/>
      <c r="L28"/>
      <c r="M28"/>
      <c r="N28"/>
      <c r="O28"/>
      <c r="P28"/>
      <c r="Q28"/>
      <c r="R28"/>
      <c r="S28"/>
      <c r="T28"/>
      <c r="U28"/>
      <c r="V28"/>
      <c r="W28"/>
      <c r="X28"/>
      <c r="Y28"/>
      <c r="Z28"/>
    </row>
    <row r="29" spans="1:26" s="1" customFormat="1" ht="12" customHeight="1" x14ac:dyDescent="0.3">
      <c r="A29" s="113" t="s">
        <v>34</v>
      </c>
      <c r="B29" s="114"/>
      <c r="C29" s="114"/>
      <c r="D29"/>
      <c r="E29"/>
      <c r="F29"/>
      <c r="G29"/>
      <c r="H29"/>
      <c r="I29"/>
      <c r="J29"/>
      <c r="K29"/>
      <c r="L29"/>
      <c r="M29"/>
      <c r="N29"/>
      <c r="O29"/>
      <c r="P29"/>
      <c r="Q29"/>
      <c r="R29"/>
      <c r="S29"/>
      <c r="T29"/>
      <c r="U29"/>
      <c r="V29"/>
      <c r="W29"/>
      <c r="X29"/>
      <c r="Y29"/>
      <c r="Z29"/>
    </row>
    <row r="30" spans="1:26" s="1" customFormat="1" ht="12" customHeight="1" x14ac:dyDescent="0.3">
      <c r="A30" s="115" t="s">
        <v>11</v>
      </c>
      <c r="B30" s="116" t="s">
        <v>5</v>
      </c>
      <c r="C30" s="116" t="s">
        <v>8</v>
      </c>
      <c r="D30"/>
      <c r="E30"/>
      <c r="F30"/>
      <c r="G30"/>
      <c r="H30"/>
      <c r="I30"/>
      <c r="J30"/>
      <c r="K30"/>
      <c r="L30"/>
      <c r="M30"/>
      <c r="N30"/>
      <c r="O30"/>
      <c r="P30"/>
      <c r="Q30"/>
      <c r="R30"/>
      <c r="S30"/>
      <c r="T30"/>
      <c r="U30"/>
      <c r="V30"/>
      <c r="W30"/>
      <c r="X30"/>
      <c r="Y30"/>
      <c r="Z30"/>
    </row>
    <row r="31" spans="1:26" s="1" customFormat="1" ht="12" customHeight="1" x14ac:dyDescent="0.3">
      <c r="A31" s="23" t="s">
        <v>35</v>
      </c>
      <c r="B31" s="6">
        <v>22773.596514208501</v>
      </c>
      <c r="C31" s="6">
        <v>24557.613746996172</v>
      </c>
      <c r="D31"/>
      <c r="E31"/>
      <c r="F31"/>
      <c r="G31"/>
      <c r="H31"/>
      <c r="I31"/>
      <c r="J31"/>
      <c r="K31"/>
      <c r="L31"/>
      <c r="M31"/>
      <c r="N31"/>
      <c r="O31"/>
      <c r="P31"/>
      <c r="Q31"/>
      <c r="R31"/>
      <c r="S31"/>
      <c r="T31"/>
      <c r="U31"/>
      <c r="V31"/>
      <c r="W31"/>
      <c r="X31"/>
      <c r="Y31"/>
      <c r="Z31"/>
    </row>
    <row r="32" spans="1:26" s="1" customFormat="1" ht="12" customHeight="1" x14ac:dyDescent="0.3">
      <c r="A32" s="24" t="s">
        <v>26</v>
      </c>
      <c r="B32" s="6">
        <v>26887.069491608501</v>
      </c>
      <c r="C32" s="6">
        <v>27235.754004996172</v>
      </c>
      <c r="D32"/>
      <c r="E32"/>
      <c r="F32"/>
      <c r="G32"/>
      <c r="H32"/>
      <c r="I32"/>
      <c r="J32"/>
      <c r="K32"/>
      <c r="L32"/>
      <c r="M32"/>
      <c r="N32"/>
      <c r="O32"/>
      <c r="P32"/>
      <c r="Q32"/>
      <c r="R32"/>
      <c r="S32"/>
      <c r="T32"/>
      <c r="U32"/>
      <c r="V32"/>
      <c r="W32"/>
      <c r="X32"/>
      <c r="Y32"/>
      <c r="Z32"/>
    </row>
    <row r="33" spans="1:26" s="1" customFormat="1" ht="12" customHeight="1" x14ac:dyDescent="0.3">
      <c r="A33" s="5" t="s">
        <v>36</v>
      </c>
      <c r="B33" s="6">
        <v>31004.047043160899</v>
      </c>
      <c r="C33" s="6">
        <v>29707.871911190017</v>
      </c>
      <c r="D33"/>
      <c r="E33"/>
      <c r="F33"/>
      <c r="G33"/>
      <c r="H33"/>
      <c r="I33"/>
      <c r="J33"/>
      <c r="K33"/>
      <c r="L33"/>
      <c r="M33"/>
      <c r="N33"/>
      <c r="O33"/>
      <c r="P33"/>
      <c r="Q33"/>
      <c r="R33"/>
      <c r="S33"/>
      <c r="T33"/>
      <c r="U33"/>
      <c r="V33"/>
      <c r="W33"/>
      <c r="X33"/>
      <c r="Y33"/>
      <c r="Z33"/>
    </row>
    <row r="34" spans="1:26" s="1" customFormat="1" ht="12" customHeight="1" x14ac:dyDescent="0.3">
      <c r="A34" s="32"/>
      <c r="B34" s="33"/>
      <c r="C34" s="33"/>
      <c r="D34"/>
      <c r="E34"/>
      <c r="F34"/>
      <c r="G34"/>
      <c r="H34"/>
      <c r="I34"/>
      <c r="J34"/>
      <c r="K34"/>
      <c r="L34"/>
      <c r="M34"/>
      <c r="N34"/>
      <c r="O34"/>
      <c r="P34"/>
      <c r="Q34"/>
      <c r="R34"/>
      <c r="S34"/>
      <c r="T34"/>
      <c r="U34"/>
      <c r="V34"/>
      <c r="W34"/>
      <c r="X34"/>
      <c r="Y34"/>
      <c r="Z34"/>
    </row>
    <row r="35" spans="1:26" s="1" customFormat="1" ht="12" customHeight="1" x14ac:dyDescent="0.3">
      <c r="A35" s="115" t="s">
        <v>37</v>
      </c>
      <c r="B35" s="116" t="s">
        <v>5</v>
      </c>
      <c r="C35" s="116" t="s">
        <v>8</v>
      </c>
      <c r="D35"/>
      <c r="E35"/>
      <c r="F35"/>
      <c r="G35"/>
      <c r="H35"/>
      <c r="I35"/>
      <c r="J35"/>
      <c r="K35"/>
      <c r="L35"/>
      <c r="M35"/>
      <c r="N35"/>
      <c r="O35"/>
      <c r="P35"/>
      <c r="Q35"/>
      <c r="R35"/>
      <c r="S35"/>
      <c r="T35"/>
      <c r="U35"/>
      <c r="V35"/>
      <c r="W35"/>
      <c r="X35"/>
      <c r="Y35"/>
      <c r="Z35"/>
    </row>
    <row r="36" spans="1:26" s="1" customFormat="1" ht="12" customHeight="1" x14ac:dyDescent="0.3">
      <c r="A36" s="126" t="s">
        <v>38</v>
      </c>
      <c r="B36" s="125" t="s">
        <v>39</v>
      </c>
      <c r="C36" s="125" t="s">
        <v>39</v>
      </c>
      <c r="D36"/>
      <c r="E36"/>
      <c r="F36"/>
      <c r="G36"/>
      <c r="H36"/>
      <c r="I36"/>
      <c r="J36"/>
      <c r="K36"/>
      <c r="L36"/>
      <c r="M36"/>
      <c r="N36"/>
      <c r="O36"/>
      <c r="P36"/>
      <c r="Q36"/>
      <c r="R36"/>
      <c r="S36"/>
      <c r="T36"/>
      <c r="U36"/>
      <c r="V36"/>
      <c r="W36"/>
      <c r="X36"/>
      <c r="Y36"/>
      <c r="Z36"/>
    </row>
    <row r="37" spans="1:26" s="1" customFormat="1" ht="12" customHeight="1" x14ac:dyDescent="0.3">
      <c r="D37"/>
      <c r="E37"/>
      <c r="F37"/>
      <c r="G37"/>
      <c r="H37"/>
      <c r="I37"/>
      <c r="J37"/>
      <c r="K37"/>
      <c r="L37"/>
      <c r="M37"/>
      <c r="N37"/>
      <c r="O37"/>
      <c r="P37"/>
      <c r="Q37"/>
      <c r="R37"/>
      <c r="S37"/>
      <c r="T37"/>
      <c r="U37"/>
      <c r="V37"/>
      <c r="W37"/>
      <c r="X37"/>
      <c r="Y37"/>
      <c r="Z37"/>
    </row>
    <row r="38" spans="1:26" s="1" customFormat="1" ht="12" customHeight="1" x14ac:dyDescent="0.3">
      <c r="D38"/>
      <c r="E38"/>
      <c r="F38"/>
      <c r="G38"/>
      <c r="H38"/>
      <c r="I38"/>
      <c r="J38"/>
      <c r="K38"/>
      <c r="L38"/>
      <c r="M38"/>
      <c r="N38"/>
      <c r="O38"/>
      <c r="P38"/>
      <c r="Q38"/>
      <c r="R38"/>
      <c r="S38"/>
      <c r="T38"/>
      <c r="U38"/>
      <c r="V38"/>
      <c r="W38"/>
      <c r="X38"/>
      <c r="Y38"/>
      <c r="Z38"/>
    </row>
  </sheetData>
  <mergeCells count="2">
    <mergeCell ref="A1:C1"/>
    <mergeCell ref="A2:C2"/>
  </mergeCells>
  <hyperlinks>
    <hyperlink ref="E1" location="ToC!A1" display="Click here to navigate back to ToC" xr:uid="{5B14705F-9AE5-4D0D-99DD-10F9B852FA32}"/>
  </hyperlinks>
  <pageMargins left="0.70866141732283472" right="0.70866141732283472" top="0.74803149606299213" bottom="0.74803149606299213" header="0.31496062992125984" footer="0.31496062992125984"/>
  <pageSetup paperSize="9" scale="76" orientation="portrait" r:id="rId1"/>
  <customProperties>
    <customPr name="_pios_id" r:id="rId2"/>
  </customPropertie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760C1-CBB4-4B2D-B806-02938A76D10F}">
  <sheetPr>
    <tabColor theme="3" tint="0.749992370372631"/>
  </sheetPr>
  <dimension ref="A1:P34"/>
  <sheetViews>
    <sheetView view="pageBreakPreview" zoomScaleNormal="100" zoomScaleSheetLayoutView="100" workbookViewId="0"/>
  </sheetViews>
  <sheetFormatPr defaultColWidth="9.33203125" defaultRowHeight="14.4" x14ac:dyDescent="0.3"/>
  <cols>
    <col min="1" max="1" width="3.5546875" customWidth="1"/>
    <col min="2" max="2" width="29.5546875" customWidth="1"/>
    <col min="3" max="12" width="6.6640625" customWidth="1"/>
    <col min="13" max="14" width="7.33203125" customWidth="1"/>
    <col min="15" max="15" width="6.44140625" customWidth="1"/>
  </cols>
  <sheetData>
    <row r="1" spans="1:16" ht="12" customHeight="1" x14ac:dyDescent="0.3">
      <c r="A1" s="642" t="s">
        <v>784</v>
      </c>
      <c r="B1" s="642"/>
      <c r="C1" s="642"/>
      <c r="D1" s="642"/>
      <c r="E1" s="642"/>
      <c r="F1" s="642"/>
      <c r="G1" s="642"/>
      <c r="H1" s="642"/>
      <c r="I1" s="642"/>
      <c r="J1" s="642"/>
      <c r="K1" s="642"/>
      <c r="L1" s="642"/>
      <c r="M1" s="642"/>
      <c r="N1" s="642"/>
      <c r="P1" s="1634" t="s">
        <v>2269</v>
      </c>
    </row>
    <row r="2" spans="1:16" ht="24" customHeight="1" x14ac:dyDescent="0.3">
      <c r="A2" s="1837" t="s">
        <v>785</v>
      </c>
      <c r="B2" s="1837"/>
      <c r="C2" s="1837"/>
      <c r="D2" s="1837"/>
      <c r="E2" s="1837"/>
      <c r="F2" s="1837"/>
      <c r="G2" s="1837"/>
      <c r="H2" s="1837"/>
      <c r="I2" s="1837"/>
      <c r="J2" s="1837"/>
      <c r="K2" s="1837"/>
      <c r="L2" s="1837"/>
      <c r="M2" s="1837"/>
      <c r="N2" s="1837"/>
    </row>
    <row r="3" spans="1:16" ht="12" customHeight="1" x14ac:dyDescent="0.3">
      <c r="A3" s="1"/>
      <c r="B3" s="644"/>
      <c r="C3" s="644"/>
      <c r="D3" s="644"/>
      <c r="E3" s="644"/>
      <c r="F3" s="644"/>
      <c r="G3" s="644"/>
      <c r="H3" s="644"/>
      <c r="I3" s="644"/>
      <c r="J3" s="644"/>
      <c r="K3" s="644"/>
      <c r="L3" s="644"/>
      <c r="M3" s="644"/>
      <c r="N3" s="644"/>
    </row>
    <row r="4" spans="1:16" ht="12" customHeight="1" x14ac:dyDescent="0.3">
      <c r="A4" s="239" t="s">
        <v>11</v>
      </c>
      <c r="B4" s="645"/>
      <c r="C4" s="1838" t="s">
        <v>412</v>
      </c>
      <c r="D4" s="1838"/>
      <c r="E4" s="1838"/>
      <c r="F4" s="1838"/>
      <c r="G4" s="1838"/>
      <c r="H4" s="1838"/>
      <c r="I4" s="1838"/>
      <c r="J4" s="1838"/>
      <c r="K4" s="1838"/>
      <c r="L4" s="1838"/>
      <c r="M4" s="1838"/>
      <c r="N4" s="241"/>
    </row>
    <row r="5" spans="1:16" ht="12" customHeight="1" x14ac:dyDescent="0.3">
      <c r="A5" s="1"/>
      <c r="B5" s="645"/>
      <c r="C5" s="241" t="s">
        <v>0</v>
      </c>
      <c r="D5" s="241" t="s">
        <v>1</v>
      </c>
      <c r="E5" s="241" t="s">
        <v>2</v>
      </c>
      <c r="F5" s="241" t="s">
        <v>3</v>
      </c>
      <c r="G5" s="241" t="s">
        <v>4</v>
      </c>
      <c r="H5" s="241" t="s">
        <v>302</v>
      </c>
      <c r="I5" s="241" t="s">
        <v>303</v>
      </c>
      <c r="J5" s="241" t="s">
        <v>304</v>
      </c>
      <c r="K5" s="241" t="s">
        <v>305</v>
      </c>
      <c r="L5" s="241" t="s">
        <v>306</v>
      </c>
      <c r="M5" s="241" t="s">
        <v>307</v>
      </c>
      <c r="N5" s="241" t="s">
        <v>308</v>
      </c>
    </row>
    <row r="6" spans="1:16" ht="48" customHeight="1" x14ac:dyDescent="0.3">
      <c r="A6" s="646" t="s">
        <v>5</v>
      </c>
      <c r="B6" s="647"/>
      <c r="C6" s="258">
        <v>0</v>
      </c>
      <c r="D6" s="258">
        <v>0.02</v>
      </c>
      <c r="E6" s="258">
        <v>0.04</v>
      </c>
      <c r="F6" s="258">
        <v>0.1</v>
      </c>
      <c r="G6" s="258">
        <v>0.2</v>
      </c>
      <c r="H6" s="258">
        <v>0.5</v>
      </c>
      <c r="I6" s="258">
        <v>0.7</v>
      </c>
      <c r="J6" s="258">
        <v>0.75</v>
      </c>
      <c r="K6" s="258">
        <v>1</v>
      </c>
      <c r="L6" s="258">
        <v>1.5</v>
      </c>
      <c r="M6" s="241" t="s">
        <v>414</v>
      </c>
      <c r="N6" s="241" t="s">
        <v>786</v>
      </c>
    </row>
    <row r="7" spans="1:16" s="517" customFormat="1" ht="12" customHeight="1" x14ac:dyDescent="0.3">
      <c r="A7" s="530">
        <v>1</v>
      </c>
      <c r="B7" s="744" t="s">
        <v>477</v>
      </c>
      <c r="C7" s="745">
        <v>1607.59572417</v>
      </c>
      <c r="D7" s="745">
        <v>0</v>
      </c>
      <c r="E7" s="745">
        <v>0</v>
      </c>
      <c r="F7" s="745">
        <v>0</v>
      </c>
      <c r="G7" s="745">
        <v>46.490622270000003</v>
      </c>
      <c r="H7" s="745">
        <v>0</v>
      </c>
      <c r="I7" s="745">
        <v>0</v>
      </c>
      <c r="J7" s="745">
        <v>0</v>
      </c>
      <c r="K7" s="745">
        <v>0</v>
      </c>
      <c r="L7" s="745">
        <v>0</v>
      </c>
      <c r="M7" s="745">
        <v>0</v>
      </c>
      <c r="N7" s="745">
        <v>1654.0863464399999</v>
      </c>
    </row>
    <row r="8" spans="1:16" s="517" customFormat="1" ht="12" customHeight="1" x14ac:dyDescent="0.3">
      <c r="A8" s="530">
        <v>2</v>
      </c>
      <c r="B8" s="744" t="s">
        <v>787</v>
      </c>
      <c r="C8" s="745">
        <v>285.12077840000001</v>
      </c>
      <c r="D8" s="745">
        <v>0</v>
      </c>
      <c r="E8" s="745">
        <v>0</v>
      </c>
      <c r="F8" s="745">
        <v>0</v>
      </c>
      <c r="G8" s="745">
        <v>20.240817079999999</v>
      </c>
      <c r="H8" s="745">
        <v>0</v>
      </c>
      <c r="I8" s="745">
        <v>0</v>
      </c>
      <c r="J8" s="745">
        <v>0</v>
      </c>
      <c r="K8" s="745">
        <v>0</v>
      </c>
      <c r="L8" s="745">
        <v>0</v>
      </c>
      <c r="M8" s="745">
        <v>0</v>
      </c>
      <c r="N8" s="745">
        <v>305.36159548000001</v>
      </c>
    </row>
    <row r="9" spans="1:16" s="517" customFormat="1" ht="12" customHeight="1" x14ac:dyDescent="0.3">
      <c r="A9" s="530">
        <v>3</v>
      </c>
      <c r="B9" s="744" t="s">
        <v>396</v>
      </c>
      <c r="C9" s="745">
        <v>0</v>
      </c>
      <c r="D9" s="745">
        <v>0</v>
      </c>
      <c r="E9" s="745">
        <v>0</v>
      </c>
      <c r="F9" s="745">
        <v>0</v>
      </c>
      <c r="G9" s="745">
        <v>0</v>
      </c>
      <c r="H9" s="745">
        <v>0</v>
      </c>
      <c r="I9" s="745">
        <v>0</v>
      </c>
      <c r="J9" s="745">
        <v>0</v>
      </c>
      <c r="K9" s="745">
        <v>0</v>
      </c>
      <c r="L9" s="745">
        <v>0</v>
      </c>
      <c r="M9" s="745">
        <v>0</v>
      </c>
      <c r="N9" s="745">
        <v>0</v>
      </c>
    </row>
    <row r="10" spans="1:16" s="517" customFormat="1" ht="12" customHeight="1" x14ac:dyDescent="0.3">
      <c r="A10" s="530">
        <v>4</v>
      </c>
      <c r="B10" s="744" t="s">
        <v>397</v>
      </c>
      <c r="C10" s="745">
        <v>1286.14866396</v>
      </c>
      <c r="D10" s="745">
        <v>0</v>
      </c>
      <c r="E10" s="745">
        <v>0</v>
      </c>
      <c r="F10" s="745">
        <v>0</v>
      </c>
      <c r="G10" s="745">
        <v>0</v>
      </c>
      <c r="H10" s="745">
        <v>0</v>
      </c>
      <c r="I10" s="745">
        <v>0</v>
      </c>
      <c r="J10" s="745">
        <v>0</v>
      </c>
      <c r="K10" s="745">
        <v>0</v>
      </c>
      <c r="L10" s="745">
        <v>0</v>
      </c>
      <c r="M10" s="745">
        <v>0</v>
      </c>
      <c r="N10" s="745">
        <v>1286.14866396</v>
      </c>
    </row>
    <row r="11" spans="1:16" s="517" customFormat="1" ht="12" customHeight="1" x14ac:dyDescent="0.3">
      <c r="A11" s="530">
        <v>5</v>
      </c>
      <c r="B11" s="744" t="s">
        <v>398</v>
      </c>
      <c r="C11" s="745">
        <v>9.7000612000000004</v>
      </c>
      <c r="D11" s="745">
        <v>0</v>
      </c>
      <c r="E11" s="745">
        <v>0</v>
      </c>
      <c r="F11" s="745">
        <v>0</v>
      </c>
      <c r="G11" s="745">
        <v>0</v>
      </c>
      <c r="H11" s="745">
        <v>0</v>
      </c>
      <c r="I11" s="745">
        <v>0</v>
      </c>
      <c r="J11" s="745">
        <v>0</v>
      </c>
      <c r="K11" s="745">
        <v>0</v>
      </c>
      <c r="L11" s="745">
        <v>0</v>
      </c>
      <c r="M11" s="745">
        <v>0</v>
      </c>
      <c r="N11" s="745">
        <v>9.7000612000000004</v>
      </c>
    </row>
    <row r="12" spans="1:16" s="517" customFormat="1" ht="12" customHeight="1" x14ac:dyDescent="0.3">
      <c r="A12" s="530">
        <v>6</v>
      </c>
      <c r="B12" s="744" t="s">
        <v>399</v>
      </c>
      <c r="C12" s="745">
        <v>0</v>
      </c>
      <c r="D12" s="745">
        <v>934.85811176000004</v>
      </c>
      <c r="E12" s="745">
        <v>0</v>
      </c>
      <c r="F12" s="745">
        <v>0</v>
      </c>
      <c r="G12" s="745">
        <v>0</v>
      </c>
      <c r="H12" s="745">
        <v>0</v>
      </c>
      <c r="I12" s="745">
        <v>0</v>
      </c>
      <c r="J12" s="745">
        <v>0</v>
      </c>
      <c r="K12" s="745">
        <v>0</v>
      </c>
      <c r="L12" s="745">
        <v>0</v>
      </c>
      <c r="M12" s="745">
        <v>0</v>
      </c>
      <c r="N12" s="745">
        <v>934.85811176000004</v>
      </c>
    </row>
    <row r="13" spans="1:16" s="517" customFormat="1" ht="12" customHeight="1" x14ac:dyDescent="0.3">
      <c r="A13" s="530">
        <v>7</v>
      </c>
      <c r="B13" s="743" t="s">
        <v>400</v>
      </c>
      <c r="C13" s="745">
        <v>0</v>
      </c>
      <c r="D13" s="745">
        <v>0</v>
      </c>
      <c r="E13" s="745">
        <v>0</v>
      </c>
      <c r="F13" s="745">
        <v>0</v>
      </c>
      <c r="G13" s="745">
        <v>0</v>
      </c>
      <c r="H13" s="745">
        <v>0</v>
      </c>
      <c r="I13" s="745">
        <v>0</v>
      </c>
      <c r="J13" s="745">
        <v>0</v>
      </c>
      <c r="K13" s="745">
        <v>2.5075228599999999</v>
      </c>
      <c r="L13" s="745">
        <v>0</v>
      </c>
      <c r="M13" s="745">
        <v>0</v>
      </c>
      <c r="N13" s="745">
        <v>2.5075228599999999</v>
      </c>
    </row>
    <row r="14" spans="1:16" s="517" customFormat="1" ht="12" customHeight="1" x14ac:dyDescent="0.3">
      <c r="A14" s="530">
        <v>8</v>
      </c>
      <c r="B14" s="743" t="s">
        <v>401</v>
      </c>
      <c r="C14" s="745">
        <v>0</v>
      </c>
      <c r="D14" s="745">
        <v>0</v>
      </c>
      <c r="E14" s="745">
        <v>0</v>
      </c>
      <c r="F14" s="745">
        <v>0</v>
      </c>
      <c r="G14" s="745">
        <v>0</v>
      </c>
      <c r="H14" s="745">
        <v>0</v>
      </c>
      <c r="I14" s="745">
        <v>0</v>
      </c>
      <c r="J14" s="745">
        <v>0</v>
      </c>
      <c r="K14" s="745">
        <v>0</v>
      </c>
      <c r="L14" s="745">
        <v>0</v>
      </c>
      <c r="M14" s="745">
        <v>0</v>
      </c>
      <c r="N14" s="745">
        <v>0</v>
      </c>
    </row>
    <row r="15" spans="1:16" s="517" customFormat="1" ht="24" customHeight="1" x14ac:dyDescent="0.3">
      <c r="A15" s="222">
        <v>9</v>
      </c>
      <c r="B15" s="597" t="s">
        <v>406</v>
      </c>
      <c r="C15" s="745">
        <v>0</v>
      </c>
      <c r="D15" s="745">
        <v>0</v>
      </c>
      <c r="E15" s="745">
        <v>0</v>
      </c>
      <c r="F15" s="745">
        <v>0</v>
      </c>
      <c r="G15" s="745">
        <v>0</v>
      </c>
      <c r="H15" s="745">
        <v>0</v>
      </c>
      <c r="I15" s="745">
        <v>0</v>
      </c>
      <c r="J15" s="745">
        <v>0</v>
      </c>
      <c r="K15" s="745">
        <v>0</v>
      </c>
      <c r="L15" s="745">
        <v>0</v>
      </c>
      <c r="M15" s="745">
        <v>0</v>
      </c>
      <c r="N15" s="745">
        <v>0</v>
      </c>
    </row>
    <row r="16" spans="1:16" s="517" customFormat="1" ht="12" customHeight="1" x14ac:dyDescent="0.3">
      <c r="A16" s="530">
        <v>10</v>
      </c>
      <c r="B16" s="743" t="s">
        <v>409</v>
      </c>
      <c r="C16" s="745">
        <v>0</v>
      </c>
      <c r="D16" s="745">
        <v>0</v>
      </c>
      <c r="E16" s="745">
        <v>0</v>
      </c>
      <c r="F16" s="745">
        <v>0</v>
      </c>
      <c r="G16" s="745">
        <v>0</v>
      </c>
      <c r="H16" s="745">
        <v>5.7277300000000003E-3</v>
      </c>
      <c r="I16" s="745">
        <v>0</v>
      </c>
      <c r="J16" s="745">
        <v>0</v>
      </c>
      <c r="K16" s="745">
        <v>0</v>
      </c>
      <c r="L16" s="745">
        <v>0</v>
      </c>
      <c r="M16" s="745">
        <v>0</v>
      </c>
      <c r="N16" s="745">
        <v>5.7277300000000003E-3</v>
      </c>
    </row>
    <row r="17" spans="1:14" s="517" customFormat="1" ht="12" customHeight="1" x14ac:dyDescent="0.3">
      <c r="A17" s="264">
        <v>11</v>
      </c>
      <c r="B17" s="748" t="s">
        <v>788</v>
      </c>
      <c r="C17" s="749">
        <v>3188.5652277300005</v>
      </c>
      <c r="D17" s="749">
        <v>934.85811176000004</v>
      </c>
      <c r="E17" s="749"/>
      <c r="F17" s="749"/>
      <c r="G17" s="749">
        <v>66.731439350000002</v>
      </c>
      <c r="H17" s="749">
        <v>5.7277300000000003E-3</v>
      </c>
      <c r="I17" s="749"/>
      <c r="J17" s="749"/>
      <c r="K17" s="749">
        <v>2.5075228599999999</v>
      </c>
      <c r="L17" s="749"/>
      <c r="M17" s="749"/>
      <c r="N17" s="749">
        <v>4192.6680294300004</v>
      </c>
    </row>
    <row r="18" spans="1:14" ht="12" customHeight="1" x14ac:dyDescent="0.3">
      <c r="A18" s="1"/>
      <c r="B18" s="650"/>
      <c r="C18" s="651"/>
      <c r="D18" s="106"/>
      <c r="E18" s="106"/>
      <c r="F18" s="106"/>
      <c r="G18" s="106"/>
      <c r="H18" s="106"/>
      <c r="I18" s="106"/>
      <c r="J18" s="106"/>
      <c r="K18" s="106"/>
      <c r="L18" s="106"/>
      <c r="M18" s="652"/>
      <c r="N18" s="652"/>
    </row>
    <row r="19" spans="1:14" ht="12" customHeight="1" x14ac:dyDescent="0.3">
      <c r="A19" s="1"/>
      <c r="B19" s="1"/>
      <c r="C19" s="1"/>
      <c r="D19" s="1"/>
      <c r="E19" s="1"/>
      <c r="F19" s="1"/>
      <c r="G19" s="1"/>
      <c r="H19" s="1"/>
      <c r="I19" s="1"/>
      <c r="J19" s="1"/>
      <c r="K19" s="1"/>
      <c r="L19" s="1"/>
      <c r="M19" s="1"/>
      <c r="N19" s="1"/>
    </row>
    <row r="20" spans="1:14" ht="12" customHeight="1" x14ac:dyDescent="0.3">
      <c r="A20" s="239" t="s">
        <v>11</v>
      </c>
      <c r="B20" s="645"/>
      <c r="C20" s="1838" t="s">
        <v>412</v>
      </c>
      <c r="D20" s="1838"/>
      <c r="E20" s="1838"/>
      <c r="F20" s="1838"/>
      <c r="G20" s="1838"/>
      <c r="H20" s="1838"/>
      <c r="I20" s="1838"/>
      <c r="J20" s="1838"/>
      <c r="K20" s="1838"/>
      <c r="L20" s="1838"/>
      <c r="M20" s="1838"/>
      <c r="N20" s="241"/>
    </row>
    <row r="21" spans="1:14" ht="12" customHeight="1" x14ac:dyDescent="0.3">
      <c r="A21" s="1"/>
      <c r="B21" s="645"/>
      <c r="C21" s="241" t="s">
        <v>0</v>
      </c>
      <c r="D21" s="241" t="s">
        <v>1</v>
      </c>
      <c r="E21" s="241" t="s">
        <v>2</v>
      </c>
      <c r="F21" s="241" t="s">
        <v>3</v>
      </c>
      <c r="G21" s="241" t="s">
        <v>4</v>
      </c>
      <c r="H21" s="241" t="s">
        <v>302</v>
      </c>
      <c r="I21" s="241" t="s">
        <v>303</v>
      </c>
      <c r="J21" s="241" t="s">
        <v>304</v>
      </c>
      <c r="K21" s="241" t="s">
        <v>305</v>
      </c>
      <c r="L21" s="241" t="s">
        <v>306</v>
      </c>
      <c r="M21" s="241" t="s">
        <v>307</v>
      </c>
      <c r="N21" s="241" t="s">
        <v>308</v>
      </c>
    </row>
    <row r="22" spans="1:14" ht="48" customHeight="1" x14ac:dyDescent="0.3">
      <c r="A22" s="646" t="s">
        <v>7</v>
      </c>
      <c r="B22" s="647"/>
      <c r="C22" s="258">
        <v>0</v>
      </c>
      <c r="D22" s="258">
        <v>0.02</v>
      </c>
      <c r="E22" s="258">
        <v>0.04</v>
      </c>
      <c r="F22" s="258">
        <v>0.1</v>
      </c>
      <c r="G22" s="258">
        <v>0.2</v>
      </c>
      <c r="H22" s="258">
        <v>0.5</v>
      </c>
      <c r="I22" s="258">
        <v>0.7</v>
      </c>
      <c r="J22" s="258">
        <v>0.75</v>
      </c>
      <c r="K22" s="258">
        <v>1</v>
      </c>
      <c r="L22" s="258">
        <v>1.5</v>
      </c>
      <c r="M22" s="241" t="s">
        <v>414</v>
      </c>
      <c r="N22" s="241" t="s">
        <v>786</v>
      </c>
    </row>
    <row r="23" spans="1:14" ht="12" customHeight="1" x14ac:dyDescent="0.3">
      <c r="A23" s="530">
        <v>1</v>
      </c>
      <c r="B23" s="744" t="s">
        <v>477</v>
      </c>
      <c r="C23" s="745">
        <v>1571.6789261199999</v>
      </c>
      <c r="D23" s="745">
        <v>0</v>
      </c>
      <c r="E23" s="745">
        <v>0</v>
      </c>
      <c r="F23" s="745">
        <v>0</v>
      </c>
      <c r="G23" s="745">
        <v>58.974779859999998</v>
      </c>
      <c r="H23" s="745">
        <v>0</v>
      </c>
      <c r="I23" s="745">
        <v>0</v>
      </c>
      <c r="J23" s="745">
        <v>0</v>
      </c>
      <c r="K23" s="745">
        <v>7.5338792000000003</v>
      </c>
      <c r="L23" s="745">
        <v>0</v>
      </c>
      <c r="M23" s="745">
        <v>0</v>
      </c>
      <c r="N23" s="745">
        <v>1638.1875851799998</v>
      </c>
    </row>
    <row r="24" spans="1:14" ht="12" customHeight="1" x14ac:dyDescent="0.3">
      <c r="A24" s="530">
        <v>2</v>
      </c>
      <c r="B24" s="744" t="s">
        <v>787</v>
      </c>
      <c r="C24" s="745">
        <v>195.37109734000001</v>
      </c>
      <c r="D24" s="745">
        <v>0</v>
      </c>
      <c r="E24" s="745">
        <v>0</v>
      </c>
      <c r="F24" s="745">
        <v>0</v>
      </c>
      <c r="G24" s="745">
        <v>29.26926284</v>
      </c>
      <c r="H24" s="745">
        <v>0</v>
      </c>
      <c r="I24" s="745">
        <v>0</v>
      </c>
      <c r="J24" s="745">
        <v>0</v>
      </c>
      <c r="K24" s="745">
        <v>0</v>
      </c>
      <c r="L24" s="745">
        <v>0</v>
      </c>
      <c r="M24" s="745">
        <v>0</v>
      </c>
      <c r="N24" s="745">
        <v>224.64036018000002</v>
      </c>
    </row>
    <row r="25" spans="1:14" ht="12" customHeight="1" x14ac:dyDescent="0.3">
      <c r="A25" s="530">
        <v>3</v>
      </c>
      <c r="B25" s="744" t="s">
        <v>396</v>
      </c>
      <c r="C25" s="745">
        <v>0</v>
      </c>
      <c r="D25" s="745">
        <v>0</v>
      </c>
      <c r="E25" s="745">
        <v>0</v>
      </c>
      <c r="F25" s="745">
        <v>0</v>
      </c>
      <c r="G25" s="745">
        <v>0</v>
      </c>
      <c r="H25" s="745">
        <v>0</v>
      </c>
      <c r="I25" s="745">
        <v>0</v>
      </c>
      <c r="J25" s="745">
        <v>0</v>
      </c>
      <c r="K25" s="745">
        <v>0</v>
      </c>
      <c r="L25" s="745">
        <v>0</v>
      </c>
      <c r="M25" s="745">
        <v>0</v>
      </c>
      <c r="N25" s="745">
        <v>0</v>
      </c>
    </row>
    <row r="26" spans="1:14" ht="12" customHeight="1" x14ac:dyDescent="0.3">
      <c r="A26" s="530">
        <v>4</v>
      </c>
      <c r="B26" s="744" t="s">
        <v>397</v>
      </c>
      <c r="C26" s="745">
        <v>1579.8789165400001</v>
      </c>
      <c r="D26" s="745">
        <v>0</v>
      </c>
      <c r="E26" s="745">
        <v>0</v>
      </c>
      <c r="F26" s="745">
        <v>0</v>
      </c>
      <c r="G26" s="745">
        <v>0</v>
      </c>
      <c r="H26" s="745">
        <v>0</v>
      </c>
      <c r="I26" s="745">
        <v>0</v>
      </c>
      <c r="J26" s="745">
        <v>0</v>
      </c>
      <c r="K26" s="745">
        <v>0</v>
      </c>
      <c r="L26" s="745">
        <v>0</v>
      </c>
      <c r="M26" s="745">
        <v>0</v>
      </c>
      <c r="N26" s="745">
        <v>1579.8789165400001</v>
      </c>
    </row>
    <row r="27" spans="1:14" ht="12" customHeight="1" x14ac:dyDescent="0.3">
      <c r="A27" s="530">
        <v>5</v>
      </c>
      <c r="B27" s="744" t="s">
        <v>398</v>
      </c>
      <c r="C27" s="745">
        <v>2.5748956000000001</v>
      </c>
      <c r="D27" s="745">
        <v>0</v>
      </c>
      <c r="E27" s="745">
        <v>0</v>
      </c>
      <c r="F27" s="745">
        <v>0</v>
      </c>
      <c r="G27" s="745">
        <v>0</v>
      </c>
      <c r="H27" s="745">
        <v>0</v>
      </c>
      <c r="I27" s="745">
        <v>0</v>
      </c>
      <c r="J27" s="745">
        <v>0</v>
      </c>
      <c r="K27" s="745">
        <v>0</v>
      </c>
      <c r="L27" s="745">
        <v>0</v>
      </c>
      <c r="M27" s="745">
        <v>0</v>
      </c>
      <c r="N27" s="745">
        <v>2.5748956000000001</v>
      </c>
    </row>
    <row r="28" spans="1:14" ht="12" customHeight="1" x14ac:dyDescent="0.3">
      <c r="A28" s="530">
        <v>6</v>
      </c>
      <c r="B28" s="744" t="s">
        <v>399</v>
      </c>
      <c r="C28" s="745">
        <v>0</v>
      </c>
      <c r="D28" s="745">
        <v>1047.0398240899999</v>
      </c>
      <c r="E28" s="745">
        <v>0</v>
      </c>
      <c r="F28" s="745">
        <v>0</v>
      </c>
      <c r="G28" s="745">
        <v>0</v>
      </c>
      <c r="H28" s="745">
        <v>0</v>
      </c>
      <c r="I28" s="745">
        <v>0</v>
      </c>
      <c r="J28" s="745">
        <v>0</v>
      </c>
      <c r="K28" s="745">
        <v>0</v>
      </c>
      <c r="L28" s="745">
        <v>0</v>
      </c>
      <c r="M28" s="745">
        <v>0</v>
      </c>
      <c r="N28" s="745">
        <v>1047.0398240899999</v>
      </c>
    </row>
    <row r="29" spans="1:14" ht="12" customHeight="1" x14ac:dyDescent="0.3">
      <c r="A29" s="530">
        <v>7</v>
      </c>
      <c r="B29" s="743" t="s">
        <v>400</v>
      </c>
      <c r="C29" s="745">
        <v>0</v>
      </c>
      <c r="D29" s="745">
        <v>0</v>
      </c>
      <c r="E29" s="745">
        <v>0</v>
      </c>
      <c r="F29" s="745">
        <v>0</v>
      </c>
      <c r="G29" s="745">
        <v>0</v>
      </c>
      <c r="H29" s="745">
        <v>0</v>
      </c>
      <c r="I29" s="745">
        <v>0</v>
      </c>
      <c r="J29" s="745">
        <v>0</v>
      </c>
      <c r="K29" s="745">
        <v>1.9407412900000001</v>
      </c>
      <c r="L29" s="745">
        <v>0</v>
      </c>
      <c r="M29" s="745">
        <v>0</v>
      </c>
      <c r="N29" s="745">
        <v>1.9407412900000001</v>
      </c>
    </row>
    <row r="30" spans="1:14" ht="12" customHeight="1" x14ac:dyDescent="0.3">
      <c r="A30" s="530">
        <v>8</v>
      </c>
      <c r="B30" s="743" t="s">
        <v>401</v>
      </c>
      <c r="C30" s="745">
        <v>0</v>
      </c>
      <c r="D30" s="745">
        <v>0</v>
      </c>
      <c r="E30" s="745">
        <v>0</v>
      </c>
      <c r="F30" s="745">
        <v>0</v>
      </c>
      <c r="G30" s="745">
        <v>0</v>
      </c>
      <c r="H30" s="745">
        <v>0</v>
      </c>
      <c r="I30" s="745">
        <v>0</v>
      </c>
      <c r="J30" s="745">
        <v>4.9620599999999999E-3</v>
      </c>
      <c r="K30" s="745">
        <v>0</v>
      </c>
      <c r="L30" s="745">
        <v>0</v>
      </c>
      <c r="M30" s="745">
        <v>0</v>
      </c>
      <c r="N30" s="745">
        <v>4.9620599999999999E-3</v>
      </c>
    </row>
    <row r="31" spans="1:14" ht="24" customHeight="1" x14ac:dyDescent="0.3">
      <c r="A31" s="222">
        <v>9</v>
      </c>
      <c r="B31" s="649" t="s">
        <v>406</v>
      </c>
      <c r="C31" s="648">
        <v>0</v>
      </c>
      <c r="D31" s="648">
        <v>0</v>
      </c>
      <c r="E31" s="648">
        <v>0</v>
      </c>
      <c r="F31" s="648">
        <v>0</v>
      </c>
      <c r="G31" s="648">
        <v>0</v>
      </c>
      <c r="H31" s="648">
        <v>0</v>
      </c>
      <c r="I31" s="648">
        <v>0</v>
      </c>
      <c r="J31" s="648">
        <v>0</v>
      </c>
      <c r="K31" s="648">
        <v>0</v>
      </c>
      <c r="L31" s="648">
        <v>0</v>
      </c>
      <c r="M31" s="648">
        <v>0</v>
      </c>
      <c r="N31" s="648">
        <v>0</v>
      </c>
    </row>
    <row r="32" spans="1:14" s="517" customFormat="1" ht="12" customHeight="1" x14ac:dyDescent="0.3">
      <c r="A32" s="530">
        <v>10</v>
      </c>
      <c r="B32" s="743" t="s">
        <v>409</v>
      </c>
      <c r="C32" s="745">
        <v>0</v>
      </c>
      <c r="D32" s="745">
        <v>0</v>
      </c>
      <c r="E32" s="745">
        <v>0</v>
      </c>
      <c r="F32" s="745">
        <v>0</v>
      </c>
      <c r="G32" s="745">
        <v>0</v>
      </c>
      <c r="H32" s="745">
        <v>2.5894999999999998E-4</v>
      </c>
      <c r="I32" s="745">
        <v>0</v>
      </c>
      <c r="J32" s="745">
        <v>0</v>
      </c>
      <c r="K32" s="745">
        <v>0</v>
      </c>
      <c r="L32" s="745">
        <v>0</v>
      </c>
      <c r="M32" s="745">
        <v>0</v>
      </c>
      <c r="N32" s="745">
        <v>2.5894999999999998E-4</v>
      </c>
    </row>
    <row r="33" spans="1:14" s="517" customFormat="1" ht="12" customHeight="1" x14ac:dyDescent="0.3">
      <c r="A33" s="267">
        <v>11</v>
      </c>
      <c r="B33" s="746" t="s">
        <v>788</v>
      </c>
      <c r="C33" s="747">
        <v>3349.5038356</v>
      </c>
      <c r="D33" s="747">
        <v>1047.0398240899999</v>
      </c>
      <c r="E33" s="747"/>
      <c r="F33" s="747"/>
      <c r="G33" s="747">
        <v>88.244042699999994</v>
      </c>
      <c r="H33" s="747">
        <v>2.5894999999999998E-4</v>
      </c>
      <c r="I33" s="747"/>
      <c r="J33" s="747">
        <v>4.9620599999999999E-3</v>
      </c>
      <c r="K33" s="747">
        <v>9.4746204899999995</v>
      </c>
      <c r="L33" s="747"/>
      <c r="M33" s="747"/>
      <c r="N33" s="747">
        <v>4494.2675438900005</v>
      </c>
    </row>
    <row r="34" spans="1:14" x14ac:dyDescent="0.3">
      <c r="A34" s="117"/>
      <c r="B34" s="117"/>
      <c r="C34" s="117"/>
      <c r="D34" s="117"/>
      <c r="E34" s="117"/>
      <c r="F34" s="117"/>
      <c r="G34" s="117"/>
      <c r="H34" s="117"/>
      <c r="I34" s="117"/>
      <c r="J34" s="117"/>
      <c r="K34" s="117"/>
      <c r="L34" s="117"/>
      <c r="M34" s="117"/>
      <c r="N34" s="117"/>
    </row>
  </sheetData>
  <mergeCells count="3">
    <mergeCell ref="A2:N2"/>
    <mergeCell ref="C4:M4"/>
    <mergeCell ref="C20:M20"/>
  </mergeCells>
  <hyperlinks>
    <hyperlink ref="P1" location="ToC!A1" display="Click here to navigate back to ToC" xr:uid="{05508366-8015-42B7-A7D8-9F4A3B050673}"/>
  </hyperlinks>
  <pageMargins left="0.70866141732283472" right="0.70866141732283472" top="0.74803149606299213" bottom="0.74803149606299213" header="0.31496062992125984" footer="0.31496062992125984"/>
  <pageSetup paperSize="9" scale="76" orientation="portrait" r:id="rId1"/>
  <colBreaks count="1" manualBreakCount="1">
    <brk id="15"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88491-B6BA-425E-8500-DBBB42E7479F}">
  <sheetPr>
    <tabColor theme="3" tint="0.749992370372631"/>
  </sheetPr>
  <dimension ref="A1:L95"/>
  <sheetViews>
    <sheetView view="pageBreakPreview" zoomScaleNormal="85" zoomScaleSheetLayoutView="100" workbookViewId="0">
      <selection sqref="A1:J1"/>
    </sheetView>
  </sheetViews>
  <sheetFormatPr defaultColWidth="9.33203125" defaultRowHeight="14.4" x14ac:dyDescent="0.3"/>
  <cols>
    <col min="1" max="1" width="3.33203125" customWidth="1"/>
    <col min="2" max="2" width="19.33203125" customWidth="1"/>
    <col min="3" max="3" width="18.33203125" customWidth="1"/>
    <col min="4" max="10" width="10.5546875" customWidth="1"/>
  </cols>
  <sheetData>
    <row r="1" spans="1:12" ht="12" customHeight="1" x14ac:dyDescent="0.3">
      <c r="A1" s="1839" t="s">
        <v>789</v>
      </c>
      <c r="B1" s="1839"/>
      <c r="C1" s="1839"/>
      <c r="D1" s="1839"/>
      <c r="E1" s="1839"/>
      <c r="F1" s="1839"/>
      <c r="G1" s="1839"/>
      <c r="H1" s="1839"/>
      <c r="I1" s="1839"/>
      <c r="J1" s="1839"/>
      <c r="L1" s="1634" t="s">
        <v>2269</v>
      </c>
    </row>
    <row r="2" spans="1:12" ht="40.5" customHeight="1" x14ac:dyDescent="0.3">
      <c r="A2" s="1840" t="s">
        <v>790</v>
      </c>
      <c r="B2" s="1840"/>
      <c r="C2" s="1840"/>
      <c r="D2" s="1840"/>
      <c r="E2" s="1840"/>
      <c r="F2" s="1840"/>
      <c r="G2" s="1840"/>
      <c r="H2" s="1840"/>
      <c r="I2" s="1840"/>
      <c r="J2" s="1840"/>
    </row>
    <row r="3" spans="1:12" ht="12" customHeight="1" x14ac:dyDescent="0.3">
      <c r="A3" s="1"/>
      <c r="B3" s="1"/>
      <c r="C3" s="653"/>
      <c r="D3" s="653"/>
      <c r="E3" s="653"/>
      <c r="F3" s="653"/>
      <c r="G3" s="653"/>
      <c r="H3" s="653"/>
      <c r="I3" s="653"/>
      <c r="J3" s="653"/>
    </row>
    <row r="4" spans="1:12" ht="12" customHeight="1" x14ac:dyDescent="0.3">
      <c r="A4" s="237" t="s">
        <v>11</v>
      </c>
      <c r="B4" s="1"/>
      <c r="C4" s="317"/>
      <c r="D4" s="273" t="s">
        <v>0</v>
      </c>
      <c r="E4" s="273" t="s">
        <v>1</v>
      </c>
      <c r="F4" s="654" t="s">
        <v>2</v>
      </c>
      <c r="G4" s="273" t="s">
        <v>3</v>
      </c>
      <c r="H4" s="655" t="s">
        <v>4</v>
      </c>
      <c r="I4" s="273" t="s">
        <v>302</v>
      </c>
      <c r="J4" s="656" t="s">
        <v>303</v>
      </c>
    </row>
    <row r="5" spans="1:12" ht="60" customHeight="1" x14ac:dyDescent="0.3">
      <c r="A5" s="274"/>
      <c r="B5" s="274"/>
      <c r="C5" s="327" t="s">
        <v>791</v>
      </c>
      <c r="D5" s="327" t="s">
        <v>758</v>
      </c>
      <c r="E5" s="327" t="s">
        <v>429</v>
      </c>
      <c r="F5" s="327" t="s">
        <v>430</v>
      </c>
      <c r="G5" s="327" t="s">
        <v>431</v>
      </c>
      <c r="H5" s="327" t="s">
        <v>432</v>
      </c>
      <c r="I5" s="327" t="s">
        <v>759</v>
      </c>
      <c r="J5" s="657" t="s">
        <v>792</v>
      </c>
    </row>
    <row r="6" spans="1:12" ht="12" customHeight="1" x14ac:dyDescent="0.3">
      <c r="A6" s="239"/>
      <c r="B6" s="239" t="s">
        <v>793</v>
      </c>
      <c r="C6" s="322"/>
      <c r="D6" s="322"/>
      <c r="E6" s="322"/>
      <c r="F6" s="322"/>
      <c r="G6" s="322"/>
      <c r="H6" s="322"/>
      <c r="I6" s="322"/>
      <c r="J6" s="658"/>
    </row>
    <row r="7" spans="1:12" ht="12" customHeight="1" x14ac:dyDescent="0.3">
      <c r="A7" s="1">
        <v>1</v>
      </c>
      <c r="B7" s="1"/>
      <c r="C7" s="659" t="s">
        <v>794</v>
      </c>
      <c r="D7" s="660"/>
      <c r="E7" s="661"/>
      <c r="F7" s="660"/>
      <c r="G7" s="662"/>
      <c r="H7" s="663"/>
      <c r="I7" s="660"/>
      <c r="J7" s="664"/>
    </row>
    <row r="8" spans="1:12" ht="12" customHeight="1" x14ac:dyDescent="0.3">
      <c r="A8" s="1">
        <v>2</v>
      </c>
      <c r="B8" s="1"/>
      <c r="C8" s="659" t="s">
        <v>795</v>
      </c>
      <c r="D8" s="660"/>
      <c r="E8" s="661"/>
      <c r="F8" s="660"/>
      <c r="G8" s="662"/>
      <c r="H8" s="663"/>
      <c r="I8" s="660"/>
      <c r="J8" s="664"/>
    </row>
    <row r="9" spans="1:12" ht="12" customHeight="1" x14ac:dyDescent="0.3">
      <c r="A9" s="1">
        <v>3</v>
      </c>
      <c r="B9" s="1"/>
      <c r="C9" s="659" t="s">
        <v>796</v>
      </c>
      <c r="D9" s="660"/>
      <c r="E9" s="661"/>
      <c r="F9" s="660"/>
      <c r="G9" s="662"/>
      <c r="H9" s="663"/>
      <c r="I9" s="660"/>
      <c r="J9" s="664"/>
    </row>
    <row r="10" spans="1:12" ht="12" customHeight="1" x14ac:dyDescent="0.3">
      <c r="A10" s="1">
        <v>4</v>
      </c>
      <c r="B10" s="1"/>
      <c r="C10" s="659" t="s">
        <v>797</v>
      </c>
      <c r="D10" s="660"/>
      <c r="E10" s="660"/>
      <c r="F10" s="660"/>
      <c r="G10" s="660"/>
      <c r="H10" s="660"/>
      <c r="I10" s="660"/>
      <c r="J10" s="664"/>
    </row>
    <row r="11" spans="1:12" ht="12" customHeight="1" x14ac:dyDescent="0.3">
      <c r="A11" s="1">
        <v>5</v>
      </c>
      <c r="B11" s="1"/>
      <c r="C11" s="659" t="s">
        <v>798</v>
      </c>
      <c r="D11" s="660"/>
      <c r="E11" s="661"/>
      <c r="F11" s="660"/>
      <c r="G11" s="662"/>
      <c r="H11" s="663"/>
      <c r="I11" s="660"/>
      <c r="J11" s="664"/>
    </row>
    <row r="12" spans="1:12" ht="12" customHeight="1" x14ac:dyDescent="0.3">
      <c r="A12" s="1">
        <v>6</v>
      </c>
      <c r="B12" s="1"/>
      <c r="C12" s="659" t="s">
        <v>799</v>
      </c>
      <c r="D12" s="660"/>
      <c r="E12" s="661"/>
      <c r="F12" s="660"/>
      <c r="G12" s="662"/>
      <c r="H12" s="663"/>
      <c r="I12" s="660"/>
      <c r="J12" s="664"/>
    </row>
    <row r="13" spans="1:12" ht="12" customHeight="1" x14ac:dyDescent="0.3">
      <c r="A13" s="1">
        <v>7</v>
      </c>
      <c r="B13" s="1"/>
      <c r="C13" s="659" t="s">
        <v>800</v>
      </c>
      <c r="D13" s="660"/>
      <c r="E13" s="661"/>
      <c r="F13" s="660"/>
      <c r="G13" s="662"/>
      <c r="H13" s="663"/>
      <c r="I13" s="660"/>
      <c r="J13" s="664"/>
    </row>
    <row r="14" spans="1:12" ht="12" customHeight="1" x14ac:dyDescent="0.3">
      <c r="A14" s="1">
        <v>8</v>
      </c>
      <c r="B14" s="1"/>
      <c r="C14" s="659" t="s">
        <v>801</v>
      </c>
      <c r="D14" s="660"/>
      <c r="E14" s="665"/>
      <c r="F14" s="660"/>
      <c r="G14" s="666"/>
      <c r="H14" s="663"/>
      <c r="I14" s="660"/>
      <c r="J14" s="667"/>
    </row>
    <row r="15" spans="1:12" ht="12" customHeight="1" x14ac:dyDescent="0.3">
      <c r="A15" s="264">
        <v>9</v>
      </c>
      <c r="B15" s="545" t="s">
        <v>802</v>
      </c>
      <c r="C15" s="668"/>
      <c r="D15" s="669"/>
      <c r="E15" s="670"/>
      <c r="F15" s="669"/>
      <c r="G15" s="671"/>
      <c r="H15" s="672"/>
      <c r="I15" s="669"/>
      <c r="J15" s="673"/>
    </row>
    <row r="16" spans="1:12" ht="12" customHeight="1" x14ac:dyDescent="0.3">
      <c r="A16" s="1"/>
      <c r="B16" s="1"/>
      <c r="C16" s="674"/>
      <c r="D16" s="674"/>
      <c r="E16" s="675"/>
      <c r="F16" s="674"/>
      <c r="G16" s="676"/>
      <c r="H16" s="677"/>
      <c r="I16" s="674"/>
      <c r="J16" s="678"/>
    </row>
    <row r="17" spans="1:10" ht="12" customHeight="1" x14ac:dyDescent="0.3">
      <c r="A17" s="237" t="s">
        <v>11</v>
      </c>
      <c r="B17" s="1"/>
      <c r="C17" s="317"/>
      <c r="D17" s="273" t="s">
        <v>0</v>
      </c>
      <c r="E17" s="273" t="s">
        <v>1</v>
      </c>
      <c r="F17" s="654" t="s">
        <v>2</v>
      </c>
      <c r="G17" s="273" t="s">
        <v>3</v>
      </c>
      <c r="H17" s="655" t="s">
        <v>4</v>
      </c>
      <c r="I17" s="273" t="s">
        <v>302</v>
      </c>
      <c r="J17" s="656" t="s">
        <v>303</v>
      </c>
    </row>
    <row r="18" spans="1:10" ht="60" customHeight="1" x14ac:dyDescent="0.3">
      <c r="A18" s="274"/>
      <c r="B18" s="274"/>
      <c r="C18" s="327" t="s">
        <v>791</v>
      </c>
      <c r="D18" s="327" t="s">
        <v>758</v>
      </c>
      <c r="E18" s="327" t="s">
        <v>429</v>
      </c>
      <c r="F18" s="327" t="s">
        <v>430</v>
      </c>
      <c r="G18" s="327" t="s">
        <v>431</v>
      </c>
      <c r="H18" s="327" t="s">
        <v>432</v>
      </c>
      <c r="I18" s="327" t="s">
        <v>759</v>
      </c>
      <c r="J18" s="657" t="s">
        <v>434</v>
      </c>
    </row>
    <row r="19" spans="1:10" ht="12" customHeight="1" x14ac:dyDescent="0.3">
      <c r="A19" s="1"/>
      <c r="B19" s="674" t="s">
        <v>803</v>
      </c>
      <c r="C19" s="679"/>
      <c r="D19" s="680"/>
      <c r="E19" s="680"/>
      <c r="F19" s="680"/>
      <c r="G19" s="680"/>
      <c r="H19" s="680"/>
      <c r="I19" s="680"/>
      <c r="J19" s="681"/>
    </row>
    <row r="20" spans="1:10" ht="12" customHeight="1" x14ac:dyDescent="0.3">
      <c r="A20" s="1">
        <v>1</v>
      </c>
      <c r="B20" s="1"/>
      <c r="C20" s="659" t="s">
        <v>794</v>
      </c>
      <c r="D20" s="660"/>
      <c r="E20" s="661"/>
      <c r="F20" s="660"/>
      <c r="G20" s="662"/>
      <c r="H20" s="663"/>
      <c r="I20" s="660"/>
      <c r="J20" s="664"/>
    </row>
    <row r="21" spans="1:10" ht="12" customHeight="1" x14ac:dyDescent="0.3">
      <c r="A21" s="1">
        <v>2</v>
      </c>
      <c r="B21" s="1"/>
      <c r="C21" s="659" t="s">
        <v>795</v>
      </c>
      <c r="D21" s="660"/>
      <c r="E21" s="661"/>
      <c r="F21" s="660"/>
      <c r="G21" s="662"/>
      <c r="H21" s="663"/>
      <c r="I21" s="660"/>
      <c r="J21" s="664"/>
    </row>
    <row r="22" spans="1:10" ht="12" customHeight="1" x14ac:dyDescent="0.3">
      <c r="A22" s="1">
        <v>3</v>
      </c>
      <c r="B22" s="1"/>
      <c r="C22" s="659" t="s">
        <v>796</v>
      </c>
      <c r="D22" s="660"/>
      <c r="E22" s="661"/>
      <c r="F22" s="660"/>
      <c r="G22" s="662"/>
      <c r="H22" s="663"/>
      <c r="I22" s="660"/>
      <c r="J22" s="664"/>
    </row>
    <row r="23" spans="1:10" ht="12" customHeight="1" x14ac:dyDescent="0.3">
      <c r="A23" s="1">
        <v>4</v>
      </c>
      <c r="B23" s="1"/>
      <c r="C23" s="659" t="s">
        <v>797</v>
      </c>
      <c r="D23" s="660"/>
      <c r="E23" s="660"/>
      <c r="F23" s="660"/>
      <c r="G23" s="660"/>
      <c r="H23" s="660"/>
      <c r="I23" s="660"/>
      <c r="J23" s="664"/>
    </row>
    <row r="24" spans="1:10" ht="12" customHeight="1" x14ac:dyDescent="0.3">
      <c r="A24" s="1">
        <v>5</v>
      </c>
      <c r="B24" s="1"/>
      <c r="C24" s="659" t="s">
        <v>798</v>
      </c>
      <c r="D24" s="660"/>
      <c r="E24" s="661"/>
      <c r="F24" s="660"/>
      <c r="G24" s="662"/>
      <c r="H24" s="663"/>
      <c r="I24" s="660"/>
      <c r="J24" s="664"/>
    </row>
    <row r="25" spans="1:10" ht="12" customHeight="1" x14ac:dyDescent="0.3">
      <c r="A25" s="1">
        <v>6</v>
      </c>
      <c r="B25" s="1"/>
      <c r="C25" s="659" t="s">
        <v>799</v>
      </c>
      <c r="D25" s="660"/>
      <c r="E25" s="661"/>
      <c r="F25" s="660"/>
      <c r="G25" s="662"/>
      <c r="H25" s="663"/>
      <c r="I25" s="660"/>
      <c r="J25" s="664"/>
    </row>
    <row r="26" spans="1:10" ht="12" customHeight="1" x14ac:dyDescent="0.3">
      <c r="A26" s="1">
        <v>7</v>
      </c>
      <c r="B26" s="1"/>
      <c r="C26" s="659" t="s">
        <v>800</v>
      </c>
      <c r="D26" s="660"/>
      <c r="E26" s="661"/>
      <c r="F26" s="660"/>
      <c r="G26" s="662"/>
      <c r="H26" s="663"/>
      <c r="I26" s="660"/>
      <c r="J26" s="664"/>
    </row>
    <row r="27" spans="1:10" ht="12" customHeight="1" x14ac:dyDescent="0.3">
      <c r="A27" s="1">
        <v>8</v>
      </c>
      <c r="B27" s="1"/>
      <c r="C27" s="659" t="s">
        <v>801</v>
      </c>
      <c r="D27" s="660"/>
      <c r="E27" s="665"/>
      <c r="F27" s="660"/>
      <c r="G27" s="666"/>
      <c r="H27" s="663"/>
      <c r="I27" s="660"/>
      <c r="J27" s="667"/>
    </row>
    <row r="28" spans="1:10" ht="12" customHeight="1" x14ac:dyDescent="0.3">
      <c r="A28" s="264">
        <v>9</v>
      </c>
      <c r="B28" s="545" t="s">
        <v>804</v>
      </c>
      <c r="C28" s="668"/>
      <c r="D28" s="669"/>
      <c r="E28" s="670"/>
      <c r="F28" s="669"/>
      <c r="G28" s="671"/>
      <c r="H28" s="672"/>
      <c r="I28" s="669"/>
      <c r="J28" s="673"/>
    </row>
    <row r="29" spans="1:10" ht="12" customHeight="1" x14ac:dyDescent="0.3">
      <c r="A29" s="1"/>
      <c r="B29" s="1"/>
      <c r="C29" s="674"/>
      <c r="D29" s="674"/>
      <c r="E29" s="675"/>
      <c r="F29" s="674"/>
      <c r="G29" s="676"/>
      <c r="H29" s="677"/>
      <c r="I29" s="674"/>
      <c r="J29" s="678"/>
    </row>
    <row r="30" spans="1:10" ht="12" customHeight="1" x14ac:dyDescent="0.3">
      <c r="A30" s="237" t="s">
        <v>11</v>
      </c>
      <c r="B30" s="1"/>
      <c r="C30" s="317"/>
      <c r="D30" s="273" t="s">
        <v>0</v>
      </c>
      <c r="E30" s="273" t="s">
        <v>1</v>
      </c>
      <c r="F30" s="654" t="s">
        <v>2</v>
      </c>
      <c r="G30" s="273" t="s">
        <v>3</v>
      </c>
      <c r="H30" s="655" t="s">
        <v>4</v>
      </c>
      <c r="I30" s="273" t="s">
        <v>302</v>
      </c>
      <c r="J30" s="656" t="s">
        <v>303</v>
      </c>
    </row>
    <row r="31" spans="1:10" ht="60" customHeight="1" x14ac:dyDescent="0.3">
      <c r="A31" s="274"/>
      <c r="B31" s="274"/>
      <c r="C31" s="327" t="s">
        <v>791</v>
      </c>
      <c r="D31" s="327" t="s">
        <v>758</v>
      </c>
      <c r="E31" s="327" t="s">
        <v>429</v>
      </c>
      <c r="F31" s="327" t="s">
        <v>430</v>
      </c>
      <c r="G31" s="327" t="s">
        <v>431</v>
      </c>
      <c r="H31" s="327" t="s">
        <v>432</v>
      </c>
      <c r="I31" s="327" t="s">
        <v>759</v>
      </c>
      <c r="J31" s="657" t="s">
        <v>434</v>
      </c>
    </row>
    <row r="32" spans="1:10" ht="12" customHeight="1" x14ac:dyDescent="0.3">
      <c r="A32" s="1"/>
      <c r="B32" s="674" t="s">
        <v>805</v>
      </c>
      <c r="C32" s="317"/>
      <c r="D32" s="682"/>
      <c r="E32" s="682"/>
      <c r="F32" s="682"/>
      <c r="G32" s="682"/>
      <c r="H32" s="682"/>
      <c r="I32" s="683"/>
      <c r="J32" s="684"/>
    </row>
    <row r="33" spans="1:10" ht="12" customHeight="1" x14ac:dyDescent="0.3">
      <c r="A33" s="1">
        <v>1</v>
      </c>
      <c r="B33" s="1"/>
      <c r="C33" s="659" t="s">
        <v>794</v>
      </c>
      <c r="D33" s="660">
        <v>4308.8891861400007</v>
      </c>
      <c r="E33" s="661">
        <v>6.6799999999999997E-4</v>
      </c>
      <c r="F33" s="660">
        <v>107</v>
      </c>
      <c r="G33" s="662">
        <v>0.45</v>
      </c>
      <c r="H33" s="663">
        <v>2</v>
      </c>
      <c r="I33" s="660">
        <v>1157.30124944</v>
      </c>
      <c r="J33" s="664">
        <v>0.26858500000000002</v>
      </c>
    </row>
    <row r="34" spans="1:10" ht="12" customHeight="1" x14ac:dyDescent="0.3">
      <c r="A34" s="1">
        <v>2</v>
      </c>
      <c r="B34" s="1"/>
      <c r="C34" s="659" t="s">
        <v>795</v>
      </c>
      <c r="D34" s="660">
        <v>593.91804664999995</v>
      </c>
      <c r="E34" s="661">
        <v>1.74E-3</v>
      </c>
      <c r="F34" s="660">
        <v>29</v>
      </c>
      <c r="G34" s="662">
        <v>0.45</v>
      </c>
      <c r="H34" s="663">
        <v>2</v>
      </c>
      <c r="I34" s="660">
        <v>270.06332656000001</v>
      </c>
      <c r="J34" s="664">
        <v>0.45471499999999998</v>
      </c>
    </row>
    <row r="35" spans="1:10" ht="12" customHeight="1" x14ac:dyDescent="0.3">
      <c r="A35" s="1">
        <v>3</v>
      </c>
      <c r="B35" s="1"/>
      <c r="C35" s="659" t="s">
        <v>796</v>
      </c>
      <c r="D35" s="660">
        <v>328.41415875999996</v>
      </c>
      <c r="E35" s="661">
        <v>3.0309999999999998E-3</v>
      </c>
      <c r="F35" s="660">
        <v>28</v>
      </c>
      <c r="G35" s="662">
        <v>0.45</v>
      </c>
      <c r="H35" s="663">
        <v>1</v>
      </c>
      <c r="I35" s="660">
        <v>163.03467613999999</v>
      </c>
      <c r="J35" s="664">
        <v>0.49642999999999998</v>
      </c>
    </row>
    <row r="36" spans="1:10" ht="12" customHeight="1" x14ac:dyDescent="0.3">
      <c r="A36" s="1">
        <v>4</v>
      </c>
      <c r="B36" s="1"/>
      <c r="C36" s="659" t="s">
        <v>797</v>
      </c>
      <c r="D36" s="660">
        <v>53.647083420000001</v>
      </c>
      <c r="E36" s="660">
        <v>6.62E-3</v>
      </c>
      <c r="F36" s="660">
        <v>12</v>
      </c>
      <c r="G36" s="660">
        <v>0.45</v>
      </c>
      <c r="H36" s="660">
        <v>2</v>
      </c>
      <c r="I36" s="660">
        <v>42.549700340000001</v>
      </c>
      <c r="J36" s="664">
        <v>0.79314099999999998</v>
      </c>
    </row>
    <row r="37" spans="1:10" ht="12" customHeight="1" x14ac:dyDescent="0.3">
      <c r="A37" s="1">
        <v>5</v>
      </c>
      <c r="B37" s="1"/>
      <c r="C37" s="659" t="s">
        <v>798</v>
      </c>
      <c r="D37" s="660">
        <v>9.7752335199999987</v>
      </c>
      <c r="E37" s="661">
        <v>1.337E-2</v>
      </c>
      <c r="F37" s="660">
        <v>10</v>
      </c>
      <c r="G37" s="662">
        <v>0.45</v>
      </c>
      <c r="H37" s="663">
        <v>3</v>
      </c>
      <c r="I37" s="660">
        <v>10.461594180000001</v>
      </c>
      <c r="J37" s="664">
        <v>1.070214</v>
      </c>
    </row>
    <row r="38" spans="1:10" ht="12" customHeight="1" x14ac:dyDescent="0.3">
      <c r="A38" s="1">
        <v>6</v>
      </c>
      <c r="B38" s="1"/>
      <c r="C38" s="659" t="s">
        <v>799</v>
      </c>
      <c r="D38" s="660"/>
      <c r="E38" s="661" t="s">
        <v>72</v>
      </c>
      <c r="F38" s="660"/>
      <c r="G38" s="662"/>
      <c r="H38" s="663"/>
      <c r="I38" s="660"/>
      <c r="J38" s="664"/>
    </row>
    <row r="39" spans="1:10" ht="12" customHeight="1" x14ac:dyDescent="0.3">
      <c r="A39" s="1">
        <v>7</v>
      </c>
      <c r="B39" s="1"/>
      <c r="C39" s="659" t="s">
        <v>800</v>
      </c>
      <c r="D39" s="660">
        <v>6.8940000000000001E-5</v>
      </c>
      <c r="E39" s="661">
        <v>0.285611</v>
      </c>
      <c r="F39" s="660">
        <v>1</v>
      </c>
      <c r="G39" s="662">
        <v>0.44995600000000002</v>
      </c>
      <c r="H39" s="663">
        <v>3</v>
      </c>
      <c r="I39" s="660">
        <v>2.0278000000000001E-4</v>
      </c>
      <c r="J39" s="664">
        <v>2.941398</v>
      </c>
    </row>
    <row r="40" spans="1:10" ht="12" customHeight="1" x14ac:dyDescent="0.3">
      <c r="A40" s="1">
        <v>8</v>
      </c>
      <c r="B40" s="1"/>
      <c r="C40" s="659" t="s">
        <v>801</v>
      </c>
      <c r="D40" s="660"/>
      <c r="E40" s="665" t="s">
        <v>72</v>
      </c>
      <c r="F40" s="660">
        <v>3</v>
      </c>
      <c r="G40" s="666"/>
      <c r="H40" s="663"/>
      <c r="I40" s="660"/>
      <c r="J40" s="667"/>
    </row>
    <row r="41" spans="1:10" ht="12" customHeight="1" x14ac:dyDescent="0.3">
      <c r="A41" s="264">
        <v>9</v>
      </c>
      <c r="B41" s="545" t="s">
        <v>806</v>
      </c>
      <c r="C41" s="545"/>
      <c r="D41" s="750">
        <v>5294.6437774300002</v>
      </c>
      <c r="E41" s="751">
        <v>1.0385496644097865E-3</v>
      </c>
      <c r="F41" s="750">
        <v>190</v>
      </c>
      <c r="G41" s="752">
        <v>0.45</v>
      </c>
      <c r="H41" s="753">
        <v>2</v>
      </c>
      <c r="I41" s="750">
        <v>1643.41074944</v>
      </c>
      <c r="J41" s="754">
        <v>0.31039099999999997</v>
      </c>
    </row>
    <row r="42" spans="1:10" ht="12" customHeight="1" x14ac:dyDescent="0.3">
      <c r="A42" s="1"/>
      <c r="B42" s="1"/>
      <c r="C42" s="280"/>
      <c r="D42" s="280"/>
      <c r="E42" s="280"/>
      <c r="F42" s="280"/>
      <c r="G42" s="280"/>
      <c r="H42" s="280"/>
      <c r="I42" s="659"/>
      <c r="J42" s="685"/>
    </row>
    <row r="43" spans="1:10" ht="12" customHeight="1" x14ac:dyDescent="0.3">
      <c r="A43" s="237" t="s">
        <v>11</v>
      </c>
      <c r="B43" s="1"/>
      <c r="C43" s="317"/>
      <c r="D43" s="273" t="s">
        <v>0</v>
      </c>
      <c r="E43" s="273" t="s">
        <v>1</v>
      </c>
      <c r="F43" s="654" t="s">
        <v>2</v>
      </c>
      <c r="G43" s="273" t="s">
        <v>3</v>
      </c>
      <c r="H43" s="655" t="s">
        <v>4</v>
      </c>
      <c r="I43" s="273" t="s">
        <v>302</v>
      </c>
      <c r="J43" s="656" t="s">
        <v>303</v>
      </c>
    </row>
    <row r="44" spans="1:10" ht="60" customHeight="1" x14ac:dyDescent="0.3">
      <c r="A44" s="274"/>
      <c r="B44" s="274"/>
      <c r="C44" s="327" t="s">
        <v>791</v>
      </c>
      <c r="D44" s="327" t="s">
        <v>758</v>
      </c>
      <c r="E44" s="327" t="s">
        <v>429</v>
      </c>
      <c r="F44" s="327" t="s">
        <v>430</v>
      </c>
      <c r="G44" s="327" t="s">
        <v>431</v>
      </c>
      <c r="H44" s="327" t="s">
        <v>432</v>
      </c>
      <c r="I44" s="327" t="s">
        <v>759</v>
      </c>
      <c r="J44" s="657" t="s">
        <v>434</v>
      </c>
    </row>
    <row r="45" spans="1:10" ht="12" customHeight="1" x14ac:dyDescent="0.3">
      <c r="A45" s="1"/>
      <c r="B45" s="674" t="s">
        <v>807</v>
      </c>
      <c r="C45" s="317"/>
      <c r="D45" s="682"/>
      <c r="E45" s="682"/>
      <c r="F45" s="682"/>
      <c r="G45" s="682"/>
      <c r="H45" s="682"/>
      <c r="I45" s="683"/>
      <c r="J45" s="684"/>
    </row>
    <row r="46" spans="1:10" ht="12" customHeight="1" x14ac:dyDescent="0.3">
      <c r="A46" s="1">
        <v>1</v>
      </c>
      <c r="B46" s="1"/>
      <c r="C46" s="659" t="s">
        <v>794</v>
      </c>
      <c r="D46" s="660"/>
      <c r="E46" s="661"/>
      <c r="F46" s="660"/>
      <c r="G46" s="662"/>
      <c r="H46" s="663"/>
      <c r="I46" s="660"/>
      <c r="J46" s="664"/>
    </row>
    <row r="47" spans="1:10" ht="12" customHeight="1" x14ac:dyDescent="0.3">
      <c r="A47" s="1">
        <v>2</v>
      </c>
      <c r="B47" s="1"/>
      <c r="C47" s="659" t="s">
        <v>795</v>
      </c>
      <c r="D47" s="660"/>
      <c r="E47" s="661"/>
      <c r="F47" s="660"/>
      <c r="G47" s="662"/>
      <c r="H47" s="663"/>
      <c r="I47" s="660"/>
      <c r="J47" s="664"/>
    </row>
    <row r="48" spans="1:10" ht="12" customHeight="1" x14ac:dyDescent="0.3">
      <c r="A48" s="1">
        <v>3</v>
      </c>
      <c r="B48" s="1"/>
      <c r="C48" s="659" t="s">
        <v>796</v>
      </c>
      <c r="D48" s="660"/>
      <c r="E48" s="661"/>
      <c r="F48" s="660"/>
      <c r="G48" s="662"/>
      <c r="H48" s="663"/>
      <c r="I48" s="660"/>
      <c r="J48" s="664"/>
    </row>
    <row r="49" spans="1:10" ht="12" customHeight="1" x14ac:dyDescent="0.3">
      <c r="A49" s="1">
        <v>4</v>
      </c>
      <c r="B49" s="1"/>
      <c r="C49" s="659" t="s">
        <v>797</v>
      </c>
      <c r="D49" s="660"/>
      <c r="E49" s="660"/>
      <c r="F49" s="660"/>
      <c r="G49" s="660"/>
      <c r="H49" s="660"/>
      <c r="I49" s="660"/>
      <c r="J49" s="664"/>
    </row>
    <row r="50" spans="1:10" ht="12" customHeight="1" x14ac:dyDescent="0.3">
      <c r="A50" s="1">
        <v>5</v>
      </c>
      <c r="B50" s="1"/>
      <c r="C50" s="659" t="s">
        <v>798</v>
      </c>
      <c r="D50" s="660"/>
      <c r="E50" s="661"/>
      <c r="F50" s="660"/>
      <c r="G50" s="662"/>
      <c r="H50" s="663"/>
      <c r="I50" s="660"/>
      <c r="J50" s="664"/>
    </row>
    <row r="51" spans="1:10" ht="12" customHeight="1" x14ac:dyDescent="0.3">
      <c r="A51" s="1">
        <v>6</v>
      </c>
      <c r="B51" s="1"/>
      <c r="C51" s="659" t="s">
        <v>799</v>
      </c>
      <c r="D51" s="660"/>
      <c r="E51" s="661"/>
      <c r="F51" s="660"/>
      <c r="G51" s="662"/>
      <c r="H51" s="663"/>
      <c r="I51" s="660"/>
      <c r="J51" s="664"/>
    </row>
    <row r="52" spans="1:10" ht="12" customHeight="1" x14ac:dyDescent="0.3">
      <c r="A52" s="1">
        <v>7</v>
      </c>
      <c r="B52" s="1"/>
      <c r="C52" s="659" t="s">
        <v>800</v>
      </c>
      <c r="D52" s="660"/>
      <c r="E52" s="661"/>
      <c r="F52" s="660"/>
      <c r="G52" s="662"/>
      <c r="H52" s="663"/>
      <c r="I52" s="660"/>
      <c r="J52" s="664"/>
    </row>
    <row r="53" spans="1:10" ht="12" customHeight="1" x14ac:dyDescent="0.3">
      <c r="A53" s="1">
        <v>8</v>
      </c>
      <c r="B53" s="1"/>
      <c r="C53" s="659" t="s">
        <v>801</v>
      </c>
      <c r="D53" s="660"/>
      <c r="E53" s="665"/>
      <c r="F53" s="660"/>
      <c r="G53" s="666"/>
      <c r="H53" s="663"/>
      <c r="I53" s="660"/>
      <c r="J53" s="667"/>
    </row>
    <row r="54" spans="1:10" ht="12" customHeight="1" x14ac:dyDescent="0.3">
      <c r="A54" s="264">
        <v>9</v>
      </c>
      <c r="B54" s="545" t="s">
        <v>808</v>
      </c>
      <c r="C54" s="545"/>
      <c r="D54" s="669"/>
      <c r="E54" s="670"/>
      <c r="F54" s="669"/>
      <c r="G54" s="671"/>
      <c r="H54" s="672"/>
      <c r="I54" s="669"/>
      <c r="J54" s="673"/>
    </row>
    <row r="55" spans="1:10" ht="12" customHeight="1" x14ac:dyDescent="0.3">
      <c r="A55" s="1"/>
      <c r="B55" s="1"/>
      <c r="C55" s="280"/>
      <c r="D55" s="280"/>
      <c r="E55" s="280"/>
      <c r="F55" s="280"/>
      <c r="G55" s="280"/>
      <c r="H55" s="280"/>
      <c r="I55" s="659"/>
      <c r="J55" s="685"/>
    </row>
    <row r="56" spans="1:10" ht="12" customHeight="1" x14ac:dyDescent="0.3">
      <c r="A56" s="237" t="s">
        <v>11</v>
      </c>
      <c r="B56" s="1"/>
      <c r="C56" s="317"/>
      <c r="D56" s="273" t="s">
        <v>0</v>
      </c>
      <c r="E56" s="273" t="s">
        <v>1</v>
      </c>
      <c r="F56" s="654" t="s">
        <v>2</v>
      </c>
      <c r="G56" s="273" t="s">
        <v>3</v>
      </c>
      <c r="H56" s="655" t="s">
        <v>4</v>
      </c>
      <c r="I56" s="273" t="s">
        <v>302</v>
      </c>
      <c r="J56" s="656" t="s">
        <v>303</v>
      </c>
    </row>
    <row r="57" spans="1:10" ht="60" customHeight="1" x14ac:dyDescent="0.3">
      <c r="A57" s="274"/>
      <c r="B57" s="274"/>
      <c r="C57" s="327" t="s">
        <v>791</v>
      </c>
      <c r="D57" s="327" t="s">
        <v>758</v>
      </c>
      <c r="E57" s="327" t="s">
        <v>429</v>
      </c>
      <c r="F57" s="327" t="s">
        <v>430</v>
      </c>
      <c r="G57" s="327" t="s">
        <v>431</v>
      </c>
      <c r="H57" s="327" t="s">
        <v>432</v>
      </c>
      <c r="I57" s="327" t="s">
        <v>759</v>
      </c>
      <c r="J57" s="657" t="s">
        <v>434</v>
      </c>
    </row>
    <row r="58" spans="1:10" ht="12" customHeight="1" x14ac:dyDescent="0.3">
      <c r="A58" s="1"/>
      <c r="B58" s="674" t="s">
        <v>809</v>
      </c>
      <c r="C58" s="317"/>
      <c r="D58" s="682"/>
      <c r="E58" s="682"/>
      <c r="F58" s="682"/>
      <c r="G58" s="682"/>
      <c r="H58" s="682"/>
      <c r="I58" s="683"/>
      <c r="J58" s="684"/>
    </row>
    <row r="59" spans="1:10" ht="12" customHeight="1" x14ac:dyDescent="0.3">
      <c r="A59" s="1">
        <v>1</v>
      </c>
      <c r="B59" s="239"/>
      <c r="C59" s="659" t="s">
        <v>794</v>
      </c>
      <c r="D59" s="660">
        <v>2674.6628678300003</v>
      </c>
      <c r="E59" s="661">
        <v>7.6314914180632555E-4</v>
      </c>
      <c r="F59" s="660">
        <v>1079</v>
      </c>
      <c r="G59" s="662">
        <v>0.44991029786355541</v>
      </c>
      <c r="H59" s="663">
        <v>2</v>
      </c>
      <c r="I59" s="660">
        <v>799.19764165999993</v>
      </c>
      <c r="J59" s="664">
        <v>0.29880308386825405</v>
      </c>
    </row>
    <row r="60" spans="1:10" ht="12" customHeight="1" x14ac:dyDescent="0.3">
      <c r="A60" s="1">
        <v>2</v>
      </c>
      <c r="B60" s="1"/>
      <c r="C60" s="659" t="s">
        <v>795</v>
      </c>
      <c r="D60" s="660">
        <v>516.29643857000008</v>
      </c>
      <c r="E60" s="661">
        <v>2.2099999999999997E-3</v>
      </c>
      <c r="F60" s="660">
        <v>386</v>
      </c>
      <c r="G60" s="662">
        <v>0.44793838463625607</v>
      </c>
      <c r="H60" s="663">
        <v>2</v>
      </c>
      <c r="I60" s="660">
        <v>264.76666710000001</v>
      </c>
      <c r="J60" s="664">
        <v>0.51281874552248263</v>
      </c>
    </row>
    <row r="61" spans="1:10" ht="12" customHeight="1" x14ac:dyDescent="0.3">
      <c r="A61" s="1">
        <v>3</v>
      </c>
      <c r="B61" s="1"/>
      <c r="C61" s="659" t="s">
        <v>796</v>
      </c>
      <c r="D61" s="660">
        <v>502.58160925999999</v>
      </c>
      <c r="E61" s="661">
        <v>4.4676271641426041E-3</v>
      </c>
      <c r="F61" s="660">
        <v>875</v>
      </c>
      <c r="G61" s="662">
        <v>0.44392785633977661</v>
      </c>
      <c r="H61" s="663">
        <v>2</v>
      </c>
      <c r="I61" s="660">
        <v>372.34032798999999</v>
      </c>
      <c r="J61" s="664">
        <v>0.74085523274676812</v>
      </c>
    </row>
    <row r="62" spans="1:10" ht="12" customHeight="1" x14ac:dyDescent="0.3">
      <c r="A62" s="1">
        <v>4</v>
      </c>
      <c r="B62" s="1"/>
      <c r="C62" s="659" t="s">
        <v>797</v>
      </c>
      <c r="D62" s="660" t="s">
        <v>72</v>
      </c>
      <c r="E62" s="660">
        <v>0</v>
      </c>
      <c r="F62" s="660">
        <v>0</v>
      </c>
      <c r="G62" s="660">
        <v>0</v>
      </c>
      <c r="H62" s="660">
        <v>0</v>
      </c>
      <c r="I62" s="660">
        <v>0</v>
      </c>
      <c r="J62" s="664">
        <v>0</v>
      </c>
    </row>
    <row r="63" spans="1:10" ht="12" customHeight="1" x14ac:dyDescent="0.3">
      <c r="A63" s="1">
        <v>5</v>
      </c>
      <c r="B63" s="1"/>
      <c r="C63" s="659" t="s">
        <v>798</v>
      </c>
      <c r="D63" s="660">
        <v>314.87227211999999</v>
      </c>
      <c r="E63" s="661">
        <v>1.1097025303965656E-2</v>
      </c>
      <c r="F63" s="660">
        <v>657</v>
      </c>
      <c r="G63" s="662">
        <v>0.44232573834144506</v>
      </c>
      <c r="H63" s="663">
        <v>2</v>
      </c>
      <c r="I63" s="660">
        <v>292.74839013000002</v>
      </c>
      <c r="J63" s="664">
        <v>0.92973649542336878</v>
      </c>
    </row>
    <row r="64" spans="1:10" ht="12" customHeight="1" x14ac:dyDescent="0.3">
      <c r="A64" s="1">
        <v>6</v>
      </c>
      <c r="B64" s="1"/>
      <c r="C64" s="659" t="s">
        <v>799</v>
      </c>
      <c r="D64" s="660">
        <v>8.8893722300000011</v>
      </c>
      <c r="E64" s="661">
        <v>3.6110000000000003E-2</v>
      </c>
      <c r="F64" s="660">
        <v>43</v>
      </c>
      <c r="G64" s="662">
        <v>0.44884484653263301</v>
      </c>
      <c r="H64" s="663">
        <v>2.3616895059416358</v>
      </c>
      <c r="I64" s="660">
        <v>11.32145146</v>
      </c>
      <c r="J64" s="664">
        <v>1.2735941934129706</v>
      </c>
    </row>
    <row r="65" spans="1:10" ht="12" customHeight="1" x14ac:dyDescent="0.3">
      <c r="A65" s="1">
        <v>7</v>
      </c>
      <c r="B65" s="1"/>
      <c r="C65" s="659" t="s">
        <v>800</v>
      </c>
      <c r="D65" s="660">
        <v>47.345901820000002</v>
      </c>
      <c r="E65" s="661">
        <v>0.319946993800723</v>
      </c>
      <c r="F65" s="660">
        <v>281</v>
      </c>
      <c r="G65" s="662">
        <v>0.44928163742019428</v>
      </c>
      <c r="H65" s="663">
        <v>3</v>
      </c>
      <c r="I65" s="660">
        <v>110.49629924000001</v>
      </c>
      <c r="J65" s="664">
        <v>2.3338093610295756</v>
      </c>
    </row>
    <row r="66" spans="1:10" ht="12" customHeight="1" x14ac:dyDescent="0.3">
      <c r="A66" s="1">
        <v>8</v>
      </c>
      <c r="B66" s="1"/>
      <c r="C66" s="659" t="s">
        <v>801</v>
      </c>
      <c r="D66" s="660">
        <v>11.533504070000001</v>
      </c>
      <c r="E66" s="665">
        <v>1</v>
      </c>
      <c r="F66" s="660">
        <v>26</v>
      </c>
      <c r="G66" s="666">
        <v>0.4409907018899123</v>
      </c>
      <c r="H66" s="663">
        <v>3</v>
      </c>
      <c r="I66" s="660">
        <v>0</v>
      </c>
      <c r="J66" s="667">
        <v>0</v>
      </c>
    </row>
    <row r="67" spans="1:10" s="517" customFormat="1" ht="12" customHeight="1" x14ac:dyDescent="0.3">
      <c r="A67" s="264">
        <v>9</v>
      </c>
      <c r="B67" s="545" t="s">
        <v>810</v>
      </c>
      <c r="C67" s="545"/>
      <c r="D67" s="750">
        <v>4076.1819659000003</v>
      </c>
      <c r="E67" s="751">
        <v>8.8132220580024075E-3</v>
      </c>
      <c r="F67" s="750">
        <v>3347</v>
      </c>
      <c r="G67" s="752">
        <v>0.44830221995596287</v>
      </c>
      <c r="H67" s="753">
        <v>2</v>
      </c>
      <c r="I67" s="750">
        <v>1850.8707775799999</v>
      </c>
      <c r="J67" s="754">
        <v>0.454069472801584</v>
      </c>
    </row>
    <row r="68" spans="1:10" ht="12" customHeight="1" x14ac:dyDescent="0.3">
      <c r="A68" s="1"/>
      <c r="B68" s="1"/>
      <c r="C68" s="674"/>
      <c r="D68" s="686"/>
      <c r="E68" s="687"/>
      <c r="F68" s="686"/>
      <c r="G68" s="688"/>
      <c r="H68" s="689"/>
      <c r="I68" s="686"/>
      <c r="J68" s="690"/>
    </row>
    <row r="69" spans="1:10" ht="12" customHeight="1" x14ac:dyDescent="0.3">
      <c r="A69" s="237" t="s">
        <v>11</v>
      </c>
      <c r="B69" s="1"/>
      <c r="C69" s="317"/>
      <c r="D69" s="273" t="s">
        <v>0</v>
      </c>
      <c r="E69" s="273" t="s">
        <v>1</v>
      </c>
      <c r="F69" s="654" t="s">
        <v>2</v>
      </c>
      <c r="G69" s="273" t="s">
        <v>3</v>
      </c>
      <c r="H69" s="655" t="s">
        <v>4</v>
      </c>
      <c r="I69" s="273" t="s">
        <v>302</v>
      </c>
      <c r="J69" s="656" t="s">
        <v>303</v>
      </c>
    </row>
    <row r="70" spans="1:10" ht="60" customHeight="1" x14ac:dyDescent="0.3">
      <c r="A70" s="274"/>
      <c r="B70" s="274"/>
      <c r="C70" s="327" t="s">
        <v>791</v>
      </c>
      <c r="D70" s="327" t="s">
        <v>758</v>
      </c>
      <c r="E70" s="327" t="s">
        <v>429</v>
      </c>
      <c r="F70" s="327" t="s">
        <v>430</v>
      </c>
      <c r="G70" s="327" t="s">
        <v>431</v>
      </c>
      <c r="H70" s="327" t="s">
        <v>432</v>
      </c>
      <c r="I70" s="327" t="s">
        <v>759</v>
      </c>
      <c r="J70" s="657" t="s">
        <v>434</v>
      </c>
    </row>
    <row r="71" spans="1:10" ht="12" customHeight="1" x14ac:dyDescent="0.3">
      <c r="A71" s="1"/>
      <c r="B71" s="674" t="s">
        <v>811</v>
      </c>
      <c r="C71" s="317"/>
      <c r="D71" s="682"/>
      <c r="E71" s="682"/>
      <c r="F71" s="682"/>
      <c r="G71" s="682"/>
      <c r="H71" s="682"/>
      <c r="I71" s="683"/>
      <c r="J71" s="684"/>
    </row>
    <row r="72" spans="1:10" ht="12" customHeight="1" x14ac:dyDescent="0.3">
      <c r="A72" s="1">
        <v>1</v>
      </c>
      <c r="B72" s="239"/>
      <c r="C72" s="659" t="s">
        <v>794</v>
      </c>
      <c r="D72" s="660">
        <v>18.292926089999998</v>
      </c>
      <c r="E72" s="661">
        <v>6.4662104364354321E-4</v>
      </c>
      <c r="F72" s="660">
        <v>0</v>
      </c>
      <c r="G72" s="662">
        <v>0.3048364056712613</v>
      </c>
      <c r="H72" s="663">
        <v>3</v>
      </c>
      <c r="I72" s="660">
        <v>3.0694936599999996</v>
      </c>
      <c r="J72" s="664">
        <v>0.16779674174893197</v>
      </c>
    </row>
    <row r="73" spans="1:10" ht="12" customHeight="1" x14ac:dyDescent="0.3">
      <c r="A73" s="1">
        <v>2</v>
      </c>
      <c r="B73" s="1"/>
      <c r="C73" s="659" t="s">
        <v>795</v>
      </c>
      <c r="D73" s="660">
        <v>2.2680017700000001</v>
      </c>
      <c r="E73" s="661">
        <v>2.2100000000000002E-3</v>
      </c>
      <c r="F73" s="660">
        <v>0</v>
      </c>
      <c r="G73" s="662">
        <v>0.32277411159238201</v>
      </c>
      <c r="H73" s="663">
        <v>3</v>
      </c>
      <c r="I73" s="660">
        <v>0.84815227000000004</v>
      </c>
      <c r="J73" s="664">
        <v>0.37396466521978072</v>
      </c>
    </row>
    <row r="74" spans="1:10" ht="12" customHeight="1" x14ac:dyDescent="0.3">
      <c r="A74" s="1">
        <v>3</v>
      </c>
      <c r="B74" s="1"/>
      <c r="C74" s="659" t="s">
        <v>796</v>
      </c>
      <c r="D74" s="660">
        <v>10.699239370000001</v>
      </c>
      <c r="E74" s="661">
        <v>4.2458854229644174E-3</v>
      </c>
      <c r="F74" s="660">
        <v>0</v>
      </c>
      <c r="G74" s="662">
        <v>0.30469279871515015</v>
      </c>
      <c r="H74" s="663">
        <v>2.9999999999999996</v>
      </c>
      <c r="I74" s="660">
        <v>4.94851419</v>
      </c>
      <c r="J74" s="664">
        <v>0.46251075203801517</v>
      </c>
    </row>
    <row r="75" spans="1:10" ht="12" customHeight="1" x14ac:dyDescent="0.3">
      <c r="A75" s="1">
        <v>4</v>
      </c>
      <c r="B75" s="1"/>
      <c r="C75" s="659" t="s">
        <v>797</v>
      </c>
      <c r="D75" s="660">
        <v>0</v>
      </c>
      <c r="E75" s="660">
        <v>0</v>
      </c>
      <c r="F75" s="660">
        <v>0</v>
      </c>
      <c r="G75" s="660">
        <v>0</v>
      </c>
      <c r="H75" s="660">
        <v>0</v>
      </c>
      <c r="I75" s="660">
        <v>0</v>
      </c>
      <c r="J75" s="664">
        <v>0</v>
      </c>
    </row>
    <row r="76" spans="1:10" ht="12" customHeight="1" x14ac:dyDescent="0.3">
      <c r="A76" s="1">
        <v>5</v>
      </c>
      <c r="B76" s="1"/>
      <c r="C76" s="659" t="s">
        <v>798</v>
      </c>
      <c r="D76" s="660">
        <v>4.8150715499999999</v>
      </c>
      <c r="E76" s="661">
        <v>1.0938029267926455E-2</v>
      </c>
      <c r="F76" s="660">
        <v>0</v>
      </c>
      <c r="G76" s="662">
        <v>0.30891160158812386</v>
      </c>
      <c r="H76" s="663">
        <v>3</v>
      </c>
      <c r="I76" s="660">
        <v>3.1530514499999995</v>
      </c>
      <c r="J76" s="664">
        <v>0.65482959101281057</v>
      </c>
    </row>
    <row r="77" spans="1:10" ht="12" customHeight="1" x14ac:dyDescent="0.3">
      <c r="A77" s="1">
        <v>6</v>
      </c>
      <c r="B77" s="1"/>
      <c r="C77" s="659" t="s">
        <v>799</v>
      </c>
      <c r="D77" s="660">
        <v>0.4351527</v>
      </c>
      <c r="E77" s="661">
        <v>3.6110000000000003E-2</v>
      </c>
      <c r="F77" s="660">
        <v>0</v>
      </c>
      <c r="G77" s="662">
        <v>0.30362169100639841</v>
      </c>
      <c r="H77" s="663">
        <v>2.9999999999999996</v>
      </c>
      <c r="I77" s="660">
        <v>0.41588826000000001</v>
      </c>
      <c r="J77" s="664">
        <v>0.95572964470210109</v>
      </c>
    </row>
    <row r="78" spans="1:10" ht="12" customHeight="1" x14ac:dyDescent="0.3">
      <c r="A78" s="1">
        <v>7</v>
      </c>
      <c r="B78" s="1"/>
      <c r="C78" s="659" t="s">
        <v>800</v>
      </c>
      <c r="D78" s="660">
        <v>3.4450800000000005E-3</v>
      </c>
      <c r="E78" s="661">
        <v>0.11869382506647161</v>
      </c>
      <c r="F78" s="660">
        <v>0</v>
      </c>
      <c r="G78" s="662">
        <v>0.3370892408855527</v>
      </c>
      <c r="H78" s="663">
        <v>3</v>
      </c>
      <c r="I78" s="660">
        <v>5.3055699999999999E-3</v>
      </c>
      <c r="J78" s="664">
        <v>1.5400426038379369</v>
      </c>
    </row>
    <row r="79" spans="1:10" ht="12" customHeight="1" x14ac:dyDescent="0.3">
      <c r="A79" s="1">
        <v>8</v>
      </c>
      <c r="B79" s="1"/>
      <c r="C79" s="659" t="s">
        <v>801</v>
      </c>
      <c r="D79" s="660">
        <v>0</v>
      </c>
      <c r="E79" s="665">
        <v>0</v>
      </c>
      <c r="F79" s="660">
        <v>0</v>
      </c>
      <c r="G79" s="666">
        <v>0</v>
      </c>
      <c r="H79" s="663">
        <v>0</v>
      </c>
      <c r="I79" s="660">
        <v>0</v>
      </c>
      <c r="J79" s="667">
        <v>0</v>
      </c>
    </row>
    <row r="80" spans="1:10" s="517" customFormat="1" ht="12" customHeight="1" x14ac:dyDescent="0.3">
      <c r="A80" s="264">
        <v>9</v>
      </c>
      <c r="B80" s="545" t="s">
        <v>812</v>
      </c>
      <c r="C80" s="545"/>
      <c r="D80" s="750">
        <v>36.513836560000001</v>
      </c>
      <c r="E80" s="751">
        <v>3.5893014793981427E-3</v>
      </c>
      <c r="F80" s="750">
        <v>0</v>
      </c>
      <c r="G80" s="752">
        <v>0.30643413654764134</v>
      </c>
      <c r="H80" s="753">
        <v>2.2458983803371662</v>
      </c>
      <c r="I80" s="750">
        <v>12.4404054</v>
      </c>
      <c r="J80" s="754">
        <v>0.34070364820771082</v>
      </c>
    </row>
    <row r="81" spans="1:10" ht="12" customHeight="1" x14ac:dyDescent="0.3">
      <c r="A81" s="1"/>
      <c r="B81" s="1"/>
      <c r="C81" s="674"/>
      <c r="D81" s="686"/>
      <c r="E81" s="687"/>
      <c r="F81" s="686"/>
      <c r="G81" s="688"/>
      <c r="H81" s="689"/>
      <c r="I81" s="686"/>
      <c r="J81" s="690"/>
    </row>
    <row r="82" spans="1:10" ht="12" customHeight="1" x14ac:dyDescent="0.3">
      <c r="A82" s="237" t="s">
        <v>11</v>
      </c>
      <c r="B82" s="1"/>
      <c r="C82" s="317"/>
      <c r="D82" s="273" t="s">
        <v>0</v>
      </c>
      <c r="E82" s="273" t="s">
        <v>1</v>
      </c>
      <c r="F82" s="654" t="s">
        <v>2</v>
      </c>
      <c r="G82" s="273" t="s">
        <v>3</v>
      </c>
      <c r="H82" s="655" t="s">
        <v>4</v>
      </c>
      <c r="I82" s="273" t="s">
        <v>302</v>
      </c>
      <c r="J82" s="656" t="s">
        <v>303</v>
      </c>
    </row>
    <row r="83" spans="1:10" ht="60" customHeight="1" x14ac:dyDescent="0.3">
      <c r="A83" s="274"/>
      <c r="B83" s="274"/>
      <c r="C83" s="327" t="s">
        <v>791</v>
      </c>
      <c r="D83" s="327" t="s">
        <v>758</v>
      </c>
      <c r="E83" s="327" t="s">
        <v>429</v>
      </c>
      <c r="F83" s="327" t="s">
        <v>430</v>
      </c>
      <c r="G83" s="327" t="s">
        <v>431</v>
      </c>
      <c r="H83" s="327" t="s">
        <v>432</v>
      </c>
      <c r="I83" s="327" t="s">
        <v>759</v>
      </c>
      <c r="J83" s="657" t="s">
        <v>434</v>
      </c>
    </row>
    <row r="84" spans="1:10" ht="12" customHeight="1" x14ac:dyDescent="0.3">
      <c r="A84" s="1"/>
      <c r="B84" s="674" t="s">
        <v>813</v>
      </c>
      <c r="C84" s="317"/>
      <c r="D84" s="682"/>
      <c r="E84" s="682"/>
      <c r="F84" s="682"/>
      <c r="G84" s="682"/>
      <c r="H84" s="682"/>
      <c r="I84" s="683"/>
      <c r="J84" s="684"/>
    </row>
    <row r="85" spans="1:10" ht="12" customHeight="1" x14ac:dyDescent="0.3">
      <c r="A85" s="1">
        <v>1</v>
      </c>
      <c r="B85" s="239"/>
      <c r="C85" s="659" t="s">
        <v>794</v>
      </c>
      <c r="D85" s="660"/>
      <c r="E85" s="661"/>
      <c r="F85" s="660"/>
      <c r="G85" s="662"/>
      <c r="H85" s="663"/>
      <c r="I85" s="660"/>
      <c r="J85" s="664"/>
    </row>
    <row r="86" spans="1:10" ht="12" customHeight="1" x14ac:dyDescent="0.3">
      <c r="A86" s="1">
        <v>2</v>
      </c>
      <c r="B86" s="1"/>
      <c r="C86" s="659" t="s">
        <v>795</v>
      </c>
      <c r="D86" s="660"/>
      <c r="E86" s="661"/>
      <c r="F86" s="660"/>
      <c r="G86" s="662"/>
      <c r="H86" s="663"/>
      <c r="I86" s="660"/>
      <c r="J86" s="664"/>
    </row>
    <row r="87" spans="1:10" ht="12" customHeight="1" x14ac:dyDescent="0.3">
      <c r="A87" s="1">
        <v>3</v>
      </c>
      <c r="B87" s="1"/>
      <c r="C87" s="659" t="s">
        <v>796</v>
      </c>
      <c r="D87" s="660"/>
      <c r="E87" s="661"/>
      <c r="F87" s="660"/>
      <c r="G87" s="662"/>
      <c r="H87" s="663"/>
      <c r="I87" s="660"/>
      <c r="J87" s="664"/>
    </row>
    <row r="88" spans="1:10" ht="12" customHeight="1" x14ac:dyDescent="0.3">
      <c r="A88" s="1">
        <v>4</v>
      </c>
      <c r="B88" s="1"/>
      <c r="C88" s="659" t="s">
        <v>797</v>
      </c>
      <c r="D88" s="660"/>
      <c r="E88" s="660"/>
      <c r="F88" s="660"/>
      <c r="G88" s="660"/>
      <c r="H88" s="660"/>
      <c r="I88" s="660"/>
      <c r="J88" s="664"/>
    </row>
    <row r="89" spans="1:10" ht="12" customHeight="1" x14ac:dyDescent="0.3">
      <c r="A89" s="1">
        <v>5</v>
      </c>
      <c r="B89" s="1"/>
      <c r="C89" s="659" t="s">
        <v>798</v>
      </c>
      <c r="D89" s="660"/>
      <c r="E89" s="661"/>
      <c r="F89" s="660"/>
      <c r="G89" s="662"/>
      <c r="H89" s="663"/>
      <c r="I89" s="660"/>
      <c r="J89" s="664"/>
    </row>
    <row r="90" spans="1:10" ht="12" customHeight="1" x14ac:dyDescent="0.3">
      <c r="A90" s="1">
        <v>6</v>
      </c>
      <c r="B90" s="1"/>
      <c r="C90" s="659" t="s">
        <v>799</v>
      </c>
      <c r="D90" s="660"/>
      <c r="E90" s="661"/>
      <c r="F90" s="660"/>
      <c r="G90" s="662"/>
      <c r="H90" s="663"/>
      <c r="I90" s="660"/>
      <c r="J90" s="664"/>
    </row>
    <row r="91" spans="1:10" ht="12" customHeight="1" x14ac:dyDescent="0.3">
      <c r="A91" s="1">
        <v>7</v>
      </c>
      <c r="B91" s="1"/>
      <c r="C91" s="659" t="s">
        <v>800</v>
      </c>
      <c r="D91" s="660"/>
      <c r="E91" s="661"/>
      <c r="F91" s="660"/>
      <c r="G91" s="662"/>
      <c r="H91" s="663"/>
      <c r="I91" s="660"/>
      <c r="J91" s="664"/>
    </row>
    <row r="92" spans="1:10" ht="12" customHeight="1" x14ac:dyDescent="0.3">
      <c r="A92" s="1">
        <v>8</v>
      </c>
      <c r="B92" s="1"/>
      <c r="C92" s="659" t="s">
        <v>801</v>
      </c>
      <c r="D92" s="660"/>
      <c r="E92" s="665"/>
      <c r="F92" s="660"/>
      <c r="G92" s="666"/>
      <c r="H92" s="663"/>
      <c r="I92" s="660"/>
      <c r="J92" s="667"/>
    </row>
    <row r="93" spans="1:10" s="517" customFormat="1" ht="12" customHeight="1" x14ac:dyDescent="0.3">
      <c r="A93" s="264">
        <v>9</v>
      </c>
      <c r="B93" s="545" t="s">
        <v>814</v>
      </c>
      <c r="C93" s="545"/>
      <c r="D93" s="750"/>
      <c r="E93" s="751"/>
      <c r="F93" s="750"/>
      <c r="G93" s="752"/>
      <c r="H93" s="753"/>
      <c r="I93" s="750"/>
      <c r="J93" s="754"/>
    </row>
    <row r="94" spans="1:10" ht="12" customHeight="1" x14ac:dyDescent="0.3">
      <c r="A94" s="1"/>
      <c r="B94" s="1"/>
      <c r="C94" s="280"/>
      <c r="D94" s="280"/>
      <c r="E94" s="280"/>
      <c r="F94" s="280"/>
      <c r="G94" s="280"/>
      <c r="H94" s="280"/>
      <c r="I94" s="659"/>
      <c r="J94" s="685"/>
    </row>
    <row r="95" spans="1:10" s="517" customFormat="1" ht="12" customHeight="1" x14ac:dyDescent="0.3">
      <c r="A95" s="264">
        <v>10</v>
      </c>
      <c r="B95" s="545" t="s">
        <v>815</v>
      </c>
      <c r="C95" s="545"/>
      <c r="D95" s="750">
        <v>9407.3395795699998</v>
      </c>
      <c r="E95" s="755">
        <v>4.405817235551268E-3</v>
      </c>
      <c r="F95" s="750">
        <v>3537</v>
      </c>
      <c r="G95" s="756">
        <v>0.44870662841717207</v>
      </c>
      <c r="H95" s="753">
        <v>2.0038814200594288</v>
      </c>
      <c r="I95" s="750">
        <v>3506.7219321600005</v>
      </c>
      <c r="J95" s="757">
        <v>0.37276446783908795</v>
      </c>
    </row>
  </sheetData>
  <mergeCells count="2">
    <mergeCell ref="A1:J1"/>
    <mergeCell ref="A2:J2"/>
  </mergeCells>
  <hyperlinks>
    <hyperlink ref="L1" location="ToC!A1" display="Click here to navigate back to ToC" xr:uid="{2E65C456-8953-4D30-A48F-9C8394EEEE00}"/>
  </hyperlinks>
  <pageMargins left="0.70866141732283472" right="0.70866141732283472" top="0.74803149606299213" bottom="0.74803149606299213" header="0.31496062992125984" footer="0.31496062992125984"/>
  <pageSetup paperSize="9" scale="76" orientation="portrait" r:id="rId1"/>
  <rowBreaks count="1" manualBreakCount="1">
    <brk id="41" max="9" man="1"/>
  </rowBreaks>
  <colBreaks count="1" manualBreakCount="1">
    <brk id="10" max="1048575" man="1"/>
  </colBreak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2633A-8E10-4C1E-857C-7A8920464A30}">
  <sheetPr>
    <tabColor theme="3" tint="0.749992370372631"/>
  </sheetPr>
  <dimension ref="A1:L32"/>
  <sheetViews>
    <sheetView showGridLines="0" showWhiteSpace="0" view="pageBreakPreview" zoomScaleNormal="110" zoomScaleSheetLayoutView="100" workbookViewId="0"/>
  </sheetViews>
  <sheetFormatPr defaultColWidth="9.44140625" defaultRowHeight="14.4" x14ac:dyDescent="0.3"/>
  <cols>
    <col min="1" max="1" width="5.6640625" customWidth="1"/>
    <col min="2" max="2" width="23.33203125" customWidth="1"/>
    <col min="3" max="10" width="11" customWidth="1"/>
  </cols>
  <sheetData>
    <row r="1" spans="1:12" ht="12.6" customHeight="1" x14ac:dyDescent="0.3">
      <c r="A1" s="691" t="s">
        <v>816</v>
      </c>
      <c r="B1" s="692"/>
      <c r="C1" s="608"/>
      <c r="D1" s="608"/>
      <c r="E1" s="608"/>
      <c r="F1" s="608"/>
      <c r="G1" s="608"/>
      <c r="H1" s="608"/>
      <c r="I1" s="608"/>
      <c r="J1" s="608"/>
      <c r="L1" s="1634" t="s">
        <v>2269</v>
      </c>
    </row>
    <row r="2" spans="1:12" ht="61.5" customHeight="1" x14ac:dyDescent="0.3">
      <c r="A2" s="1841" t="s">
        <v>817</v>
      </c>
      <c r="B2" s="1841"/>
      <c r="C2" s="1841"/>
      <c r="D2" s="1841"/>
      <c r="E2" s="1841"/>
      <c r="F2" s="1841"/>
      <c r="G2" s="1841"/>
      <c r="H2" s="1841"/>
      <c r="I2" s="1841"/>
      <c r="J2" s="1841"/>
    </row>
    <row r="3" spans="1:12" ht="12" customHeight="1" x14ac:dyDescent="0.3">
      <c r="A3" s="608"/>
      <c r="B3" s="693"/>
      <c r="C3" s="694"/>
      <c r="D3" s="694"/>
      <c r="E3" s="694"/>
      <c r="F3" s="694"/>
      <c r="G3" s="694"/>
      <c r="H3" s="694"/>
      <c r="I3" s="694"/>
      <c r="J3" s="694"/>
    </row>
    <row r="4" spans="1:12" ht="12" customHeight="1" x14ac:dyDescent="0.3">
      <c r="A4" s="692" t="s">
        <v>11</v>
      </c>
      <c r="B4" s="695"/>
      <c r="C4" s="696" t="s">
        <v>0</v>
      </c>
      <c r="D4" s="696" t="s">
        <v>1</v>
      </c>
      <c r="E4" s="696" t="s">
        <v>2</v>
      </c>
      <c r="F4" s="696" t="s">
        <v>3</v>
      </c>
      <c r="G4" s="696" t="s">
        <v>4</v>
      </c>
      <c r="H4" s="696" t="s">
        <v>302</v>
      </c>
      <c r="I4" s="696" t="s">
        <v>303</v>
      </c>
      <c r="J4" s="696" t="s">
        <v>304</v>
      </c>
    </row>
    <row r="5" spans="1:12" ht="24" customHeight="1" x14ac:dyDescent="0.3">
      <c r="A5" s="608"/>
      <c r="B5" s="697"/>
      <c r="C5" s="1842" t="s">
        <v>818</v>
      </c>
      <c r="D5" s="1842"/>
      <c r="E5" s="1842"/>
      <c r="F5" s="1842"/>
      <c r="G5" s="1843" t="s">
        <v>819</v>
      </c>
      <c r="H5" s="1842"/>
      <c r="I5" s="1842"/>
      <c r="J5" s="1842"/>
    </row>
    <row r="6" spans="1:12" ht="36" customHeight="1" x14ac:dyDescent="0.3">
      <c r="A6" s="608"/>
      <c r="B6" s="697" t="s">
        <v>820</v>
      </c>
      <c r="C6" s="1842" t="s">
        <v>821</v>
      </c>
      <c r="D6" s="1844"/>
      <c r="E6" s="1843" t="s">
        <v>822</v>
      </c>
      <c r="F6" s="1844"/>
      <c r="G6" s="1843" t="s">
        <v>821</v>
      </c>
      <c r="H6" s="1844"/>
      <c r="I6" s="1842" t="s">
        <v>822</v>
      </c>
      <c r="J6" s="1842"/>
    </row>
    <row r="7" spans="1:12" ht="24" customHeight="1" x14ac:dyDescent="0.3">
      <c r="A7" s="593" t="s">
        <v>5</v>
      </c>
      <c r="B7" s="698"/>
      <c r="C7" s="699" t="s">
        <v>823</v>
      </c>
      <c r="D7" s="699" t="s">
        <v>824</v>
      </c>
      <c r="E7" s="698" t="s">
        <v>823</v>
      </c>
      <c r="F7" s="700" t="s">
        <v>824</v>
      </c>
      <c r="G7" s="701" t="s">
        <v>823</v>
      </c>
      <c r="H7" s="701" t="s">
        <v>824</v>
      </c>
      <c r="I7" s="701" t="s">
        <v>823</v>
      </c>
      <c r="J7" s="696" t="s">
        <v>824</v>
      </c>
    </row>
    <row r="8" spans="1:12" s="517" customFormat="1" ht="12" customHeight="1" x14ac:dyDescent="0.3">
      <c r="A8" s="715">
        <v>1</v>
      </c>
      <c r="B8" s="758" t="s">
        <v>825</v>
      </c>
      <c r="C8" s="758"/>
      <c r="D8" s="759">
        <v>3569.6656200000002</v>
      </c>
      <c r="E8" s="759"/>
      <c r="F8" s="759">
        <v>3541.2707700000001</v>
      </c>
      <c r="G8" s="759">
        <v>4.6948999999999996</v>
      </c>
      <c r="H8" s="759">
        <v>14294.32877</v>
      </c>
      <c r="I8" s="759">
        <v>3.16669</v>
      </c>
      <c r="J8" s="759">
        <v>25237.569009999999</v>
      </c>
    </row>
    <row r="9" spans="1:12" s="517" customFormat="1" ht="12" customHeight="1" x14ac:dyDescent="0.3">
      <c r="A9" s="715">
        <v>2</v>
      </c>
      <c r="B9" s="717" t="s">
        <v>826</v>
      </c>
      <c r="C9" s="715"/>
      <c r="D9" s="760">
        <v>402.31108</v>
      </c>
      <c r="E9" s="760"/>
      <c r="F9" s="760">
        <v>1128.7040900000002</v>
      </c>
      <c r="G9" s="760">
        <v>31.318709999999999</v>
      </c>
      <c r="H9" s="760">
        <v>29334.230960000001</v>
      </c>
      <c r="I9" s="760"/>
      <c r="J9" s="760">
        <v>30556.441859999999</v>
      </c>
    </row>
    <row r="10" spans="1:12" s="517" customFormat="1" ht="12" customHeight="1" x14ac:dyDescent="0.3">
      <c r="A10" s="715">
        <v>3</v>
      </c>
      <c r="B10" s="717" t="s">
        <v>827</v>
      </c>
      <c r="C10" s="715"/>
      <c r="D10" s="760"/>
      <c r="E10" s="760"/>
      <c r="F10" s="760"/>
      <c r="G10" s="760"/>
      <c r="H10" s="760"/>
      <c r="I10" s="760"/>
      <c r="J10" s="760"/>
    </row>
    <row r="11" spans="1:12" s="517" customFormat="1" ht="12" customHeight="1" x14ac:dyDescent="0.3">
      <c r="A11" s="715">
        <v>4</v>
      </c>
      <c r="B11" s="717" t="s">
        <v>828</v>
      </c>
      <c r="C11" s="715"/>
      <c r="D11" s="760"/>
      <c r="E11" s="760"/>
      <c r="F11" s="760"/>
      <c r="G11" s="760"/>
      <c r="H11" s="760"/>
      <c r="I11" s="760"/>
      <c r="J11" s="760"/>
    </row>
    <row r="12" spans="1:12" s="517" customFormat="1" ht="12" customHeight="1" x14ac:dyDescent="0.3">
      <c r="A12" s="715">
        <v>5</v>
      </c>
      <c r="B12" s="717" t="s">
        <v>829</v>
      </c>
      <c r="C12" s="715"/>
      <c r="D12" s="760">
        <v>1283.5098600000001</v>
      </c>
      <c r="E12" s="760"/>
      <c r="F12" s="760">
        <v>379.60020000000003</v>
      </c>
      <c r="G12" s="760">
        <v>208.41571999999999</v>
      </c>
      <c r="H12" s="760">
        <v>327.82842999999997</v>
      </c>
      <c r="I12" s="760">
        <v>27.258189999999999</v>
      </c>
      <c r="J12" s="760">
        <v>312.51577999999995</v>
      </c>
    </row>
    <row r="13" spans="1:12" s="517" customFormat="1" ht="12" customHeight="1" x14ac:dyDescent="0.3">
      <c r="A13" s="715">
        <v>6</v>
      </c>
      <c r="B13" s="717" t="s">
        <v>830</v>
      </c>
      <c r="C13" s="715"/>
      <c r="D13" s="760">
        <v>245.7801</v>
      </c>
      <c r="E13" s="760"/>
      <c r="F13" s="760">
        <v>2.1735700000000002</v>
      </c>
      <c r="G13" s="760">
        <v>803.45676000000003</v>
      </c>
      <c r="H13" s="760">
        <v>52178.524210000003</v>
      </c>
      <c r="I13" s="760">
        <v>1739.33896</v>
      </c>
      <c r="J13" s="760">
        <v>31986.329859999998</v>
      </c>
    </row>
    <row r="14" spans="1:12" s="517" customFormat="1" ht="12" customHeight="1" x14ac:dyDescent="0.3">
      <c r="A14" s="715">
        <v>7</v>
      </c>
      <c r="B14" s="717" t="s">
        <v>831</v>
      </c>
      <c r="C14" s="715"/>
      <c r="D14" s="760"/>
      <c r="E14" s="760"/>
      <c r="F14" s="760"/>
      <c r="G14" s="760">
        <v>4810.0579800000005</v>
      </c>
      <c r="H14" s="760">
        <v>7419.5176300000003</v>
      </c>
      <c r="I14" s="760"/>
      <c r="J14" s="760">
        <v>14430.8269</v>
      </c>
    </row>
    <row r="15" spans="1:12" s="517" customFormat="1" ht="12" customHeight="1" x14ac:dyDescent="0.3">
      <c r="A15" s="715">
        <v>8</v>
      </c>
      <c r="B15" s="717" t="s">
        <v>655</v>
      </c>
      <c r="C15" s="715">
        <v>1311.36006</v>
      </c>
      <c r="D15" s="760">
        <v>297.97000000000003</v>
      </c>
      <c r="E15" s="760">
        <v>1352.0555900000002</v>
      </c>
      <c r="F15" s="760">
        <v>158.88</v>
      </c>
      <c r="G15" s="760"/>
      <c r="H15" s="760">
        <v>1924.8437099999999</v>
      </c>
      <c r="I15" s="760">
        <v>849.35804000000007</v>
      </c>
      <c r="J15" s="760">
        <v>7988.2347299999992</v>
      </c>
    </row>
    <row r="16" spans="1:12" s="517" customFormat="1" ht="12" customHeight="1" x14ac:dyDescent="0.3">
      <c r="A16" s="713">
        <v>9</v>
      </c>
      <c r="B16" s="714" t="s">
        <v>291</v>
      </c>
      <c r="C16" s="714">
        <v>1311.36006</v>
      </c>
      <c r="D16" s="761">
        <v>5799.2366600000005</v>
      </c>
      <c r="E16" s="761">
        <v>1352.0555900000002</v>
      </c>
      <c r="F16" s="761">
        <v>5210.6286300000002</v>
      </c>
      <c r="G16" s="761">
        <v>5857.9440700000005</v>
      </c>
      <c r="H16" s="761">
        <v>105479.27371000001</v>
      </c>
      <c r="I16" s="761">
        <v>2619.4589599999999</v>
      </c>
      <c r="J16" s="761">
        <v>110511.91813999999</v>
      </c>
    </row>
    <row r="17" spans="1:10" ht="12" customHeight="1" x14ac:dyDescent="0.3">
      <c r="A17" s="608"/>
      <c r="B17" s="702"/>
      <c r="C17" s="702"/>
      <c r="D17" s="702"/>
      <c r="E17" s="702"/>
      <c r="F17" s="702"/>
      <c r="G17" s="702"/>
      <c r="H17" s="702"/>
      <c r="I17" s="702"/>
      <c r="J17" s="702"/>
    </row>
    <row r="18" spans="1:10" ht="12" customHeight="1" x14ac:dyDescent="0.3">
      <c r="A18" s="608"/>
      <c r="B18" s="702"/>
      <c r="C18" s="702"/>
      <c r="D18" s="702"/>
      <c r="E18" s="702"/>
      <c r="F18" s="702"/>
      <c r="G18" s="702"/>
      <c r="H18" s="702"/>
      <c r="I18" s="702"/>
      <c r="J18" s="702"/>
    </row>
    <row r="19" spans="1:10" ht="12" customHeight="1" x14ac:dyDescent="0.3">
      <c r="A19" s="692" t="s">
        <v>11</v>
      </c>
      <c r="B19" s="695"/>
      <c r="C19" s="696" t="s">
        <v>0</v>
      </c>
      <c r="D19" s="696" t="s">
        <v>1</v>
      </c>
      <c r="E19" s="696" t="s">
        <v>2</v>
      </c>
      <c r="F19" s="696" t="s">
        <v>3</v>
      </c>
      <c r="G19" s="696" t="s">
        <v>4</v>
      </c>
      <c r="H19" s="696" t="s">
        <v>302</v>
      </c>
      <c r="I19" s="696" t="s">
        <v>303</v>
      </c>
      <c r="J19" s="696" t="s">
        <v>304</v>
      </c>
    </row>
    <row r="20" spans="1:10" ht="24" customHeight="1" x14ac:dyDescent="0.3">
      <c r="A20" s="608"/>
      <c r="B20" s="697"/>
      <c r="C20" s="1842" t="s">
        <v>818</v>
      </c>
      <c r="D20" s="1842"/>
      <c r="E20" s="1842"/>
      <c r="F20" s="1844"/>
      <c r="G20" s="1842" t="s">
        <v>819</v>
      </c>
      <c r="H20" s="1842"/>
      <c r="I20" s="1842"/>
      <c r="J20" s="1842"/>
    </row>
    <row r="21" spans="1:10" ht="36" customHeight="1" x14ac:dyDescent="0.3">
      <c r="A21" s="608"/>
      <c r="B21" s="697" t="s">
        <v>820</v>
      </c>
      <c r="C21" s="1842" t="s">
        <v>821</v>
      </c>
      <c r="D21" s="1844"/>
      <c r="E21" s="1843" t="s">
        <v>822</v>
      </c>
      <c r="F21" s="1844"/>
      <c r="G21" s="1843" t="s">
        <v>821</v>
      </c>
      <c r="H21" s="1844"/>
      <c r="I21" s="1843" t="s">
        <v>822</v>
      </c>
      <c r="J21" s="1842"/>
    </row>
    <row r="22" spans="1:10" ht="24" customHeight="1" x14ac:dyDescent="0.3">
      <c r="A22" s="593" t="s">
        <v>7</v>
      </c>
      <c r="B22" s="698"/>
      <c r="C22" s="699" t="s">
        <v>823</v>
      </c>
      <c r="D22" s="699" t="s">
        <v>824</v>
      </c>
      <c r="E22" s="700" t="s">
        <v>823</v>
      </c>
      <c r="F22" s="699" t="s">
        <v>824</v>
      </c>
      <c r="G22" s="701" t="s">
        <v>823</v>
      </c>
      <c r="H22" s="701" t="s">
        <v>824</v>
      </c>
      <c r="I22" s="696" t="s">
        <v>823</v>
      </c>
      <c r="J22" s="703" t="s">
        <v>824</v>
      </c>
    </row>
    <row r="23" spans="1:10" s="517" customFormat="1" ht="12" customHeight="1" x14ac:dyDescent="0.3">
      <c r="A23" s="715">
        <v>1</v>
      </c>
      <c r="B23" s="758" t="s">
        <v>825</v>
      </c>
      <c r="C23" s="758"/>
      <c r="D23" s="759">
        <v>2531.4313999999999</v>
      </c>
      <c r="E23" s="759"/>
      <c r="F23" s="759">
        <v>3131.3280600000003</v>
      </c>
      <c r="G23" s="759"/>
      <c r="H23" s="759">
        <v>4592.6483899999994</v>
      </c>
      <c r="I23" s="759"/>
      <c r="J23" s="759">
        <v>19099.332719999999</v>
      </c>
    </row>
    <row r="24" spans="1:10" s="517" customFormat="1" ht="12" customHeight="1" x14ac:dyDescent="0.3">
      <c r="A24" s="715">
        <v>2</v>
      </c>
      <c r="B24" s="717" t="s">
        <v>826</v>
      </c>
      <c r="C24" s="715"/>
      <c r="D24" s="760">
        <v>259.84852000000001</v>
      </c>
      <c r="E24" s="760"/>
      <c r="F24" s="760">
        <v>622.33280000000002</v>
      </c>
      <c r="G24" s="760"/>
      <c r="H24" s="760">
        <v>2469.3744700000002</v>
      </c>
      <c r="I24" s="760"/>
      <c r="J24" s="760">
        <v>725.98106000000007</v>
      </c>
    </row>
    <row r="25" spans="1:10" s="517" customFormat="1" ht="12" customHeight="1" x14ac:dyDescent="0.3">
      <c r="A25" s="715">
        <v>3</v>
      </c>
      <c r="B25" s="717" t="s">
        <v>827</v>
      </c>
      <c r="C25" s="715"/>
      <c r="D25" s="760"/>
      <c r="E25" s="760"/>
      <c r="F25" s="760"/>
      <c r="G25" s="760"/>
      <c r="H25" s="760"/>
      <c r="I25" s="760"/>
      <c r="J25" s="760"/>
    </row>
    <row r="26" spans="1:10" s="517" customFormat="1" ht="12" customHeight="1" x14ac:dyDescent="0.3">
      <c r="A26" s="715">
        <v>4</v>
      </c>
      <c r="B26" s="717" t="s">
        <v>828</v>
      </c>
      <c r="C26" s="715"/>
      <c r="D26" s="760"/>
      <c r="E26" s="760"/>
      <c r="F26" s="760"/>
      <c r="G26" s="760"/>
      <c r="H26" s="760"/>
      <c r="I26" s="760"/>
      <c r="J26" s="760"/>
    </row>
    <row r="27" spans="1:10" s="517" customFormat="1" ht="12" customHeight="1" x14ac:dyDescent="0.3">
      <c r="A27" s="715">
        <v>5</v>
      </c>
      <c r="B27" s="717" t="s">
        <v>829</v>
      </c>
      <c r="C27" s="715"/>
      <c r="D27" s="760">
        <v>811.30696999999998</v>
      </c>
      <c r="E27" s="760"/>
      <c r="F27" s="760">
        <v>490.12258000000003</v>
      </c>
      <c r="G27" s="760"/>
      <c r="H27" s="760">
        <v>3.4697800000000001</v>
      </c>
      <c r="I27" s="760"/>
      <c r="J27" s="760">
        <v>47.068150000000003</v>
      </c>
    </row>
    <row r="28" spans="1:10" s="517" customFormat="1" ht="12" customHeight="1" x14ac:dyDescent="0.3">
      <c r="A28" s="715">
        <v>6</v>
      </c>
      <c r="B28" s="717" t="s">
        <v>830</v>
      </c>
      <c r="C28" s="715"/>
      <c r="D28" s="760">
        <v>46.564629999999994</v>
      </c>
      <c r="E28" s="760"/>
      <c r="F28" s="760">
        <v>6.6823300000000003</v>
      </c>
      <c r="G28" s="760"/>
      <c r="H28" s="760">
        <v>52347.773860000001</v>
      </c>
      <c r="I28" s="760"/>
      <c r="J28" s="760">
        <v>33273.928200000002</v>
      </c>
    </row>
    <row r="29" spans="1:10" s="517" customFormat="1" ht="12" customHeight="1" x14ac:dyDescent="0.3">
      <c r="A29" s="715">
        <v>7</v>
      </c>
      <c r="B29" s="717" t="s">
        <v>831</v>
      </c>
      <c r="C29" s="715"/>
      <c r="D29" s="760"/>
      <c r="E29" s="760"/>
      <c r="F29" s="760"/>
      <c r="G29" s="760"/>
      <c r="H29" s="760">
        <v>6307.6199000000006</v>
      </c>
      <c r="I29" s="760"/>
      <c r="J29" s="760">
        <v>9968.801660000001</v>
      </c>
    </row>
    <row r="30" spans="1:10" s="517" customFormat="1" ht="12" customHeight="1" x14ac:dyDescent="0.3">
      <c r="A30" s="715">
        <v>8</v>
      </c>
      <c r="B30" s="717" t="s">
        <v>655</v>
      </c>
      <c r="C30" s="715">
        <v>2254.5319199999999</v>
      </c>
      <c r="D30" s="760">
        <v>382.37</v>
      </c>
      <c r="E30" s="760">
        <v>2289.4434000000001</v>
      </c>
      <c r="F30" s="760">
        <v>107.86</v>
      </c>
      <c r="G30" s="760"/>
      <c r="H30" s="760"/>
      <c r="I30" s="760"/>
      <c r="J30" s="760"/>
    </row>
    <row r="31" spans="1:10" s="517" customFormat="1" ht="12" customHeight="1" x14ac:dyDescent="0.3">
      <c r="A31" s="719">
        <v>9</v>
      </c>
      <c r="B31" s="720" t="s">
        <v>291</v>
      </c>
      <c r="C31" s="720">
        <v>2254.5319199999999</v>
      </c>
      <c r="D31" s="762">
        <v>4031.5215199999998</v>
      </c>
      <c r="E31" s="762">
        <v>2289.4434000000001</v>
      </c>
      <c r="F31" s="762">
        <v>4358.3257699999995</v>
      </c>
      <c r="G31" s="762"/>
      <c r="H31" s="762">
        <v>65720.886400000003</v>
      </c>
      <c r="I31" s="762"/>
      <c r="J31" s="762">
        <v>63115.111789999995</v>
      </c>
    </row>
    <row r="32" spans="1:10" ht="12" customHeight="1" x14ac:dyDescent="0.3">
      <c r="A32" s="117"/>
      <c r="B32" s="117"/>
      <c r="C32" s="117"/>
      <c r="D32" s="117"/>
      <c r="E32" s="117"/>
      <c r="F32" s="117"/>
      <c r="G32" s="117"/>
      <c r="H32" s="117"/>
      <c r="I32" s="117"/>
      <c r="J32" s="117"/>
    </row>
  </sheetData>
  <mergeCells count="13">
    <mergeCell ref="C20:F20"/>
    <mergeCell ref="G20:J20"/>
    <mergeCell ref="C21:D21"/>
    <mergeCell ref="E21:F21"/>
    <mergeCell ref="G21:H21"/>
    <mergeCell ref="I21:J21"/>
    <mergeCell ref="A2:J2"/>
    <mergeCell ref="C5:F5"/>
    <mergeCell ref="G5:J5"/>
    <mergeCell ref="C6:D6"/>
    <mergeCell ref="E6:F6"/>
    <mergeCell ref="G6:H6"/>
    <mergeCell ref="I6:J6"/>
  </mergeCells>
  <hyperlinks>
    <hyperlink ref="L1" location="ToC!A1" display="Click here to navigate back to ToC" xr:uid="{B14A7664-E4E6-4775-A441-349792591C39}"/>
  </hyperlinks>
  <pageMargins left="0.70866141732283472" right="0.70866141732283472" top="0.74803149606299213" bottom="0.74803149606299213" header="0.31496062992125984" footer="0.31496062992125984"/>
  <pageSetup paperSize="9" scale="76"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B166A-E62D-4140-AD22-267CAB766306}">
  <sheetPr>
    <tabColor theme="3" tint="0.749992370372631"/>
  </sheetPr>
  <dimension ref="A1:F29"/>
  <sheetViews>
    <sheetView showGridLines="0" showWhiteSpace="0" view="pageBreakPreview" zoomScaleNormal="145" zoomScaleSheetLayoutView="100" workbookViewId="0"/>
  </sheetViews>
  <sheetFormatPr defaultColWidth="9.44140625" defaultRowHeight="14.4" x14ac:dyDescent="0.3"/>
  <cols>
    <col min="1" max="1" width="4.33203125" customWidth="1"/>
    <col min="2" max="2" width="50.44140625" customWidth="1"/>
    <col min="3" max="4" width="30.6640625" customWidth="1"/>
  </cols>
  <sheetData>
    <row r="1" spans="1:6" ht="12" customHeight="1" x14ac:dyDescent="0.3">
      <c r="A1" s="691" t="s">
        <v>832</v>
      </c>
      <c r="B1" s="692"/>
      <c r="C1" s="608"/>
      <c r="D1" s="608"/>
      <c r="F1" s="1634" t="s">
        <v>2269</v>
      </c>
    </row>
    <row r="2" spans="1:6" ht="24" customHeight="1" x14ac:dyDescent="0.3">
      <c r="A2" s="1845" t="s">
        <v>833</v>
      </c>
      <c r="B2" s="1845"/>
      <c r="C2" s="1845"/>
      <c r="D2" s="1845"/>
    </row>
    <row r="3" spans="1:6" ht="12" customHeight="1" x14ac:dyDescent="0.3">
      <c r="A3" s="608"/>
      <c r="B3" s="1846"/>
      <c r="C3" s="1847"/>
      <c r="D3" s="1847"/>
    </row>
    <row r="4" spans="1:6" ht="12" customHeight="1" x14ac:dyDescent="0.3">
      <c r="A4" s="704" t="s">
        <v>11</v>
      </c>
      <c r="B4" s="588"/>
      <c r="C4" s="589" t="s">
        <v>0</v>
      </c>
      <c r="D4" s="589" t="s">
        <v>1</v>
      </c>
    </row>
    <row r="5" spans="1:6" ht="24" customHeight="1" x14ac:dyDescent="0.3">
      <c r="A5" s="705" t="s">
        <v>5</v>
      </c>
      <c r="B5" s="706"/>
      <c r="C5" s="698" t="s">
        <v>834</v>
      </c>
      <c r="D5" s="698" t="s">
        <v>835</v>
      </c>
    </row>
    <row r="6" spans="1:6" s="517" customFormat="1" ht="12" customHeight="1" x14ac:dyDescent="0.3">
      <c r="A6" s="708" t="s">
        <v>836</v>
      </c>
      <c r="B6" s="765"/>
      <c r="C6" s="707"/>
      <c r="D6" s="707"/>
    </row>
    <row r="7" spans="1:6" s="517" customFormat="1" ht="12" customHeight="1" x14ac:dyDescent="0.3">
      <c r="A7" s="715">
        <v>1</v>
      </c>
      <c r="B7" s="715" t="s">
        <v>837</v>
      </c>
      <c r="C7" s="760">
        <v>3346.8274200000001</v>
      </c>
      <c r="D7" s="760">
        <v>2695.7632699999999</v>
      </c>
    </row>
    <row r="8" spans="1:6" s="517" customFormat="1" ht="12" customHeight="1" x14ac:dyDescent="0.3">
      <c r="A8" s="715">
        <v>2</v>
      </c>
      <c r="B8" s="715" t="s">
        <v>838</v>
      </c>
      <c r="C8" s="760">
        <v>91417.03826999999</v>
      </c>
      <c r="D8" s="760">
        <v>92116.875579999993</v>
      </c>
    </row>
    <row r="9" spans="1:6" s="517" customFormat="1" ht="12" customHeight="1" x14ac:dyDescent="0.3">
      <c r="A9" s="715">
        <v>3</v>
      </c>
      <c r="B9" s="715" t="s">
        <v>839</v>
      </c>
      <c r="C9" s="760"/>
      <c r="D9" s="760"/>
    </row>
    <row r="10" spans="1:6" s="517" customFormat="1" ht="12" customHeight="1" x14ac:dyDescent="0.3">
      <c r="A10" s="715">
        <v>4</v>
      </c>
      <c r="B10" s="715" t="s">
        <v>840</v>
      </c>
      <c r="C10" s="760"/>
      <c r="D10" s="760"/>
    </row>
    <row r="11" spans="1:6" s="517" customFormat="1" ht="12" customHeight="1" x14ac:dyDescent="0.3">
      <c r="A11" s="715">
        <v>5</v>
      </c>
      <c r="B11" s="715" t="s">
        <v>841</v>
      </c>
      <c r="C11" s="760">
        <v>2209.4872400000004</v>
      </c>
      <c r="D11" s="760">
        <v>2624.0060199999998</v>
      </c>
    </row>
    <row r="12" spans="1:6" s="517" customFormat="1" ht="12" customHeight="1" x14ac:dyDescent="0.3">
      <c r="A12" s="713">
        <v>6</v>
      </c>
      <c r="B12" s="714" t="s">
        <v>842</v>
      </c>
      <c r="C12" s="761">
        <v>96973.352929999994</v>
      </c>
      <c r="D12" s="761">
        <v>97436.644869999989</v>
      </c>
    </row>
    <row r="13" spans="1:6" s="517" customFormat="1" ht="12" customHeight="1" x14ac:dyDescent="0.3">
      <c r="A13" s="708" t="s">
        <v>843</v>
      </c>
      <c r="B13" s="763"/>
      <c r="C13" s="764"/>
      <c r="D13" s="764"/>
    </row>
    <row r="14" spans="1:6" s="517" customFormat="1" ht="12" customHeight="1" x14ac:dyDescent="0.3">
      <c r="A14" s="715">
        <v>7</v>
      </c>
      <c r="B14" s="763" t="s">
        <v>844</v>
      </c>
      <c r="C14" s="764">
        <v>132.13655</v>
      </c>
      <c r="D14" s="764">
        <v>2852.3737599999999</v>
      </c>
    </row>
    <row r="15" spans="1:6" s="517" customFormat="1" ht="12" customHeight="1" x14ac:dyDescent="0.3">
      <c r="A15" s="715">
        <v>8</v>
      </c>
      <c r="B15" s="763" t="s">
        <v>845</v>
      </c>
      <c r="C15" s="764">
        <v>-2798.8576000000003</v>
      </c>
      <c r="D15" s="764">
        <v>-159.16138000000001</v>
      </c>
    </row>
    <row r="16" spans="1:6" ht="12" customHeight="1" x14ac:dyDescent="0.3">
      <c r="A16" s="608"/>
      <c r="B16" s="607"/>
      <c r="C16" s="608"/>
      <c r="D16" s="608"/>
    </row>
    <row r="17" spans="1:4" ht="12" customHeight="1" x14ac:dyDescent="0.3">
      <c r="A17" s="608"/>
      <c r="B17" s="608"/>
      <c r="C17" s="608"/>
      <c r="D17" s="608"/>
    </row>
    <row r="18" spans="1:4" ht="12" customHeight="1" x14ac:dyDescent="0.3">
      <c r="A18" s="704" t="s">
        <v>11</v>
      </c>
      <c r="B18" s="588"/>
      <c r="C18" s="589" t="s">
        <v>0</v>
      </c>
      <c r="D18" s="589" t="s">
        <v>1</v>
      </c>
    </row>
    <row r="19" spans="1:4" ht="24" customHeight="1" x14ac:dyDescent="0.3">
      <c r="A19" s="705" t="s">
        <v>7</v>
      </c>
      <c r="B19" s="706"/>
      <c r="C19" s="698" t="s">
        <v>834</v>
      </c>
      <c r="D19" s="698" t="s">
        <v>835</v>
      </c>
    </row>
    <row r="20" spans="1:4" s="517" customFormat="1" ht="12" customHeight="1" x14ac:dyDescent="0.3">
      <c r="A20" s="708" t="s">
        <v>836</v>
      </c>
      <c r="B20" s="765"/>
      <c r="C20" s="707"/>
      <c r="D20" s="707"/>
    </row>
    <row r="21" spans="1:4" s="517" customFormat="1" ht="12" customHeight="1" x14ac:dyDescent="0.3">
      <c r="A21" s="715">
        <v>1</v>
      </c>
      <c r="B21" s="715" t="s">
        <v>837</v>
      </c>
      <c r="C21" s="760">
        <v>3163.82512</v>
      </c>
      <c r="D21" s="760">
        <v>2531.3653599999998</v>
      </c>
    </row>
    <row r="22" spans="1:4" s="517" customFormat="1" ht="12" customHeight="1" x14ac:dyDescent="0.3">
      <c r="A22" s="715">
        <v>2</v>
      </c>
      <c r="B22" s="715" t="s">
        <v>838</v>
      </c>
      <c r="C22" s="760">
        <v>71749.18998000001</v>
      </c>
      <c r="D22" s="760">
        <v>70997.138340000005</v>
      </c>
    </row>
    <row r="23" spans="1:4" s="517" customFormat="1" ht="12" customHeight="1" x14ac:dyDescent="0.3">
      <c r="A23" s="715">
        <v>3</v>
      </c>
      <c r="B23" s="715" t="s">
        <v>839</v>
      </c>
      <c r="C23" s="760"/>
      <c r="D23" s="760"/>
    </row>
    <row r="24" spans="1:4" s="517" customFormat="1" ht="12" customHeight="1" x14ac:dyDescent="0.3">
      <c r="A24" s="715">
        <v>4</v>
      </c>
      <c r="B24" s="715" t="s">
        <v>840</v>
      </c>
      <c r="C24" s="760"/>
      <c r="D24" s="760"/>
    </row>
    <row r="25" spans="1:4" s="517" customFormat="1" ht="12" customHeight="1" x14ac:dyDescent="0.3">
      <c r="A25" s="715">
        <v>5</v>
      </c>
      <c r="B25" s="715" t="s">
        <v>841</v>
      </c>
      <c r="C25" s="760">
        <v>3609.1323900000002</v>
      </c>
      <c r="D25" s="760">
        <v>4801.6143499999998</v>
      </c>
    </row>
    <row r="26" spans="1:4" s="517" customFormat="1" ht="12" customHeight="1" x14ac:dyDescent="0.3">
      <c r="A26" s="719">
        <v>6</v>
      </c>
      <c r="B26" s="720" t="s">
        <v>842</v>
      </c>
      <c r="C26" s="762">
        <v>78522.147490000003</v>
      </c>
      <c r="D26" s="762">
        <v>78330.11804999999</v>
      </c>
    </row>
    <row r="27" spans="1:4" s="517" customFormat="1" ht="12" customHeight="1" x14ac:dyDescent="0.3">
      <c r="A27" s="708" t="s">
        <v>843</v>
      </c>
      <c r="B27" s="763"/>
      <c r="C27" s="764"/>
      <c r="D27" s="764"/>
    </row>
    <row r="28" spans="1:4" s="517" customFormat="1" ht="12" customHeight="1" x14ac:dyDescent="0.3">
      <c r="A28" s="715">
        <v>7</v>
      </c>
      <c r="B28" s="763" t="s">
        <v>844</v>
      </c>
      <c r="C28" s="764">
        <v>132.40350000000001</v>
      </c>
      <c r="D28" s="764">
        <v>2349.2970699999996</v>
      </c>
    </row>
    <row r="29" spans="1:4" s="517" customFormat="1" ht="12" customHeight="1" x14ac:dyDescent="0.3">
      <c r="A29" s="715">
        <v>8</v>
      </c>
      <c r="B29" s="763" t="s">
        <v>845</v>
      </c>
      <c r="C29" s="764">
        <v>-2291.81106</v>
      </c>
      <c r="D29" s="764">
        <v>-183.26239000000001</v>
      </c>
    </row>
  </sheetData>
  <mergeCells count="2">
    <mergeCell ref="A2:D2"/>
    <mergeCell ref="B3:D3"/>
  </mergeCells>
  <hyperlinks>
    <hyperlink ref="F1" location="ToC!A1" display="Click here to navigate back to ToC" xr:uid="{4626D0FD-5F77-475B-9F3B-072017490C35}"/>
  </hyperlinks>
  <pageMargins left="0.70866141732283472" right="0.70866141732283472" top="0.74803149606299213" bottom="0.74803149606299213" header="0.31496062992125984" footer="0.31496062992125984"/>
  <pageSetup paperSize="9" scale="76"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605BC-F31C-4464-9D6E-EC427E5B8803}">
  <sheetPr>
    <tabColor theme="3" tint="0.749992370372631"/>
  </sheetPr>
  <dimension ref="A1:E27"/>
  <sheetViews>
    <sheetView showGridLines="0" showWhiteSpace="0" view="pageBreakPreview" zoomScaleNormal="130" zoomScaleSheetLayoutView="100" workbookViewId="0"/>
  </sheetViews>
  <sheetFormatPr defaultColWidth="9.33203125" defaultRowHeight="14.4" x14ac:dyDescent="0.3"/>
  <cols>
    <col min="1" max="1" width="6.44140625" customWidth="1"/>
    <col min="2" max="2" width="81.44140625" customWidth="1"/>
    <col min="3" max="3" width="28.44140625" customWidth="1"/>
    <col min="4" max="6" width="9.33203125" customWidth="1"/>
  </cols>
  <sheetData>
    <row r="1" spans="1:5" ht="12" customHeight="1" x14ac:dyDescent="0.3">
      <c r="A1" s="708" t="s">
        <v>846</v>
      </c>
      <c r="B1" s="692"/>
      <c r="C1" s="608"/>
      <c r="E1" s="1634" t="s">
        <v>2269</v>
      </c>
    </row>
    <row r="2" spans="1:5" ht="24" customHeight="1" x14ac:dyDescent="0.3">
      <c r="A2" s="1848" t="s">
        <v>847</v>
      </c>
      <c r="B2" s="1848"/>
      <c r="C2" s="1848"/>
    </row>
    <row r="3" spans="1:5" ht="12.45" customHeight="1" x14ac:dyDescent="0.3">
      <c r="A3" s="709"/>
      <c r="B3" s="709"/>
      <c r="C3" s="709"/>
    </row>
    <row r="4" spans="1:5" ht="12.45" customHeight="1" x14ac:dyDescent="0.3">
      <c r="A4" s="710" t="s">
        <v>11</v>
      </c>
      <c r="B4" s="711"/>
      <c r="C4" s="696" t="s">
        <v>0</v>
      </c>
    </row>
    <row r="5" spans="1:5" ht="12.45" customHeight="1" x14ac:dyDescent="0.3">
      <c r="A5" s="708" t="s">
        <v>5</v>
      </c>
      <c r="B5" s="712"/>
      <c r="C5" s="707" t="s">
        <v>848</v>
      </c>
    </row>
    <row r="6" spans="1:5" s="517" customFormat="1" ht="12.45" customHeight="1" x14ac:dyDescent="0.3">
      <c r="A6" s="713">
        <v>1</v>
      </c>
      <c r="B6" s="714" t="s">
        <v>849</v>
      </c>
      <c r="C6" s="606">
        <v>2098.1931462599996</v>
      </c>
    </row>
    <row r="7" spans="1:5" s="517" customFormat="1" ht="12.45" customHeight="1" x14ac:dyDescent="0.3">
      <c r="A7" s="715">
        <v>2</v>
      </c>
      <c r="B7" s="715" t="s">
        <v>850</v>
      </c>
      <c r="C7" s="716">
        <v>12.884881002455055</v>
      </c>
    </row>
    <row r="8" spans="1:5" s="517" customFormat="1" ht="12.45" customHeight="1" x14ac:dyDescent="0.3">
      <c r="A8" s="715">
        <v>3</v>
      </c>
      <c r="B8" s="715" t="s">
        <v>851</v>
      </c>
      <c r="C8" s="716">
        <v>8.9072926563507906</v>
      </c>
    </row>
    <row r="9" spans="1:5" s="517" customFormat="1" ht="12.45" customHeight="1" x14ac:dyDescent="0.3">
      <c r="A9" s="715">
        <v>4</v>
      </c>
      <c r="B9" s="715" t="s">
        <v>852</v>
      </c>
      <c r="C9" s="716">
        <v>0.12146949521227594</v>
      </c>
    </row>
    <row r="10" spans="1:5" s="517" customFormat="1" ht="12.45" customHeight="1" x14ac:dyDescent="0.3">
      <c r="A10" s="715">
        <v>5</v>
      </c>
      <c r="B10" s="715" t="s">
        <v>853</v>
      </c>
      <c r="C10" s="716"/>
    </row>
    <row r="11" spans="1:5" s="517" customFormat="1" ht="12.45" customHeight="1" x14ac:dyDescent="0.3">
      <c r="A11" s="715">
        <v>6</v>
      </c>
      <c r="B11" s="715" t="s">
        <v>854</v>
      </c>
      <c r="C11" s="716"/>
    </row>
    <row r="12" spans="1:5" s="517" customFormat="1" ht="12.45" customHeight="1" x14ac:dyDescent="0.3">
      <c r="A12" s="715">
        <v>7</v>
      </c>
      <c r="B12" s="715" t="s">
        <v>855</v>
      </c>
      <c r="C12" s="716">
        <v>11.557636093305293</v>
      </c>
    </row>
    <row r="13" spans="1:5" s="517" customFormat="1" ht="12.45" customHeight="1" x14ac:dyDescent="0.3">
      <c r="A13" s="715">
        <v>8</v>
      </c>
      <c r="B13" s="717" t="s">
        <v>49</v>
      </c>
      <c r="C13" s="716">
        <v>-2.3293955073234067</v>
      </c>
    </row>
    <row r="14" spans="1:5" s="517" customFormat="1" ht="12.45" customHeight="1" x14ac:dyDescent="0.3">
      <c r="A14" s="713">
        <v>9</v>
      </c>
      <c r="B14" s="714" t="s">
        <v>856</v>
      </c>
      <c r="C14" s="606">
        <v>2129.3350299999997</v>
      </c>
    </row>
    <row r="15" spans="1:5" ht="12.45" customHeight="1" x14ac:dyDescent="0.3">
      <c r="A15" s="608"/>
      <c r="B15" s="692"/>
      <c r="C15" s="718"/>
    </row>
    <row r="16" spans="1:5" ht="12.45" customHeight="1" x14ac:dyDescent="0.3">
      <c r="A16" s="608"/>
      <c r="B16" s="692"/>
      <c r="C16" s="718"/>
    </row>
    <row r="17" spans="1:3" ht="12.45" customHeight="1" x14ac:dyDescent="0.3">
      <c r="A17" s="710" t="s">
        <v>11</v>
      </c>
      <c r="B17" s="711"/>
      <c r="C17" s="696" t="s">
        <v>0</v>
      </c>
    </row>
    <row r="18" spans="1:3" ht="12.45" customHeight="1" x14ac:dyDescent="0.3">
      <c r="A18" s="708" t="s">
        <v>6</v>
      </c>
      <c r="B18" s="712"/>
      <c r="C18" s="707" t="s">
        <v>848</v>
      </c>
    </row>
    <row r="19" spans="1:3" s="517" customFormat="1" ht="12.45" customHeight="1" x14ac:dyDescent="0.3">
      <c r="A19" s="719">
        <v>1</v>
      </c>
      <c r="B19" s="720" t="s">
        <v>849</v>
      </c>
      <c r="C19" s="612">
        <v>1831.2547886300001</v>
      </c>
    </row>
    <row r="20" spans="1:3" s="517" customFormat="1" ht="12.45" customHeight="1" x14ac:dyDescent="0.3">
      <c r="A20" s="715">
        <v>2</v>
      </c>
      <c r="B20" s="715" t="s">
        <v>850</v>
      </c>
      <c r="C20" s="716">
        <v>-91.744798149714455</v>
      </c>
    </row>
    <row r="21" spans="1:3" s="517" customFormat="1" ht="12.45" customHeight="1" x14ac:dyDescent="0.3">
      <c r="A21" s="715">
        <v>3</v>
      </c>
      <c r="B21" s="715" t="s">
        <v>851</v>
      </c>
      <c r="C21" s="716">
        <v>69.265393315978969</v>
      </c>
    </row>
    <row r="22" spans="1:3" s="517" customFormat="1" ht="12.45" customHeight="1" x14ac:dyDescent="0.3">
      <c r="A22" s="715">
        <v>4</v>
      </c>
      <c r="B22" s="715" t="s">
        <v>852</v>
      </c>
      <c r="C22" s="716">
        <v>3.8439433723811383</v>
      </c>
    </row>
    <row r="23" spans="1:3" s="517" customFormat="1" ht="12.45" customHeight="1" x14ac:dyDescent="0.3">
      <c r="A23" s="715">
        <v>5</v>
      </c>
      <c r="B23" s="715" t="s">
        <v>853</v>
      </c>
      <c r="C23" s="716"/>
    </row>
    <row r="24" spans="1:3" s="517" customFormat="1" ht="12.45" customHeight="1" x14ac:dyDescent="0.3">
      <c r="A24" s="715">
        <v>6</v>
      </c>
      <c r="B24" s="715" t="s">
        <v>854</v>
      </c>
      <c r="C24" s="716"/>
    </row>
    <row r="25" spans="1:3" s="517" customFormat="1" ht="12.45" customHeight="1" x14ac:dyDescent="0.3">
      <c r="A25" s="715">
        <v>7</v>
      </c>
      <c r="B25" s="715" t="s">
        <v>855</v>
      </c>
      <c r="C25" s="716">
        <v>173.60970795383443</v>
      </c>
    </row>
    <row r="26" spans="1:3" s="517" customFormat="1" ht="12.45" customHeight="1" x14ac:dyDescent="0.3">
      <c r="A26" s="715">
        <v>8</v>
      </c>
      <c r="B26" s="717" t="s">
        <v>49</v>
      </c>
      <c r="C26" s="716">
        <v>111.96411113751951</v>
      </c>
    </row>
    <row r="27" spans="1:3" s="517" customFormat="1" ht="12.45" customHeight="1" x14ac:dyDescent="0.3">
      <c r="A27" s="719">
        <v>9</v>
      </c>
      <c r="B27" s="720" t="s">
        <v>856</v>
      </c>
      <c r="C27" s="612">
        <v>2098.19314626</v>
      </c>
    </row>
  </sheetData>
  <mergeCells count="1">
    <mergeCell ref="A2:C2"/>
  </mergeCells>
  <hyperlinks>
    <hyperlink ref="E1" location="ToC!A1" display="Click here to navigate back to ToC" xr:uid="{ED6126C3-B3C3-4F04-8A7B-4C45C5A30A3D}"/>
  </hyperlinks>
  <pageMargins left="0.70866141732283472" right="0.70866141732283472" top="0.74803149606299213" bottom="0.74803149606299213" header="0.31496062992125984" footer="0.31496062992125984"/>
  <pageSetup paperSize="9" scale="76"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EB9F1-9B49-4818-833B-A45E78D3D380}">
  <sheetPr>
    <tabColor theme="3" tint="0.749992370372631"/>
  </sheetPr>
  <dimension ref="A1:F50"/>
  <sheetViews>
    <sheetView showGridLines="0" view="pageBreakPreview" zoomScale="96" zoomScaleNormal="100" zoomScaleSheetLayoutView="96" zoomScalePageLayoutView="90" workbookViewId="0"/>
  </sheetViews>
  <sheetFormatPr defaultColWidth="9.44140625" defaultRowHeight="14.4" x14ac:dyDescent="0.3"/>
  <cols>
    <col min="1" max="1" width="3.44140625" customWidth="1"/>
    <col min="2" max="2" width="79.44140625" customWidth="1"/>
    <col min="3" max="4" width="17" customWidth="1"/>
  </cols>
  <sheetData>
    <row r="1" spans="1:6" ht="12" customHeight="1" x14ac:dyDescent="0.3">
      <c r="A1" s="691" t="s">
        <v>857</v>
      </c>
      <c r="B1" s="721"/>
      <c r="C1" s="702"/>
      <c r="D1" s="702"/>
      <c r="F1" s="1634" t="s">
        <v>2269</v>
      </c>
    </row>
    <row r="2" spans="1:6" ht="24" customHeight="1" x14ac:dyDescent="0.3">
      <c r="A2" s="1849" t="s">
        <v>858</v>
      </c>
      <c r="B2" s="1849"/>
      <c r="C2" s="1849"/>
      <c r="D2" s="1849"/>
    </row>
    <row r="3" spans="1:6" ht="12" customHeight="1" x14ac:dyDescent="0.3">
      <c r="A3" s="702"/>
      <c r="B3" s="722"/>
      <c r="C3" s="723"/>
      <c r="D3" s="723"/>
    </row>
    <row r="4" spans="1:6" ht="12" customHeight="1" x14ac:dyDescent="0.3">
      <c r="A4" s="692" t="s">
        <v>11</v>
      </c>
      <c r="B4" s="724"/>
      <c r="C4" s="725" t="s">
        <v>0</v>
      </c>
      <c r="D4" s="725" t="s">
        <v>1</v>
      </c>
    </row>
    <row r="5" spans="1:6" ht="24" customHeight="1" x14ac:dyDescent="0.3">
      <c r="A5" s="692" t="s">
        <v>5</v>
      </c>
      <c r="B5" s="726"/>
      <c r="C5" s="727" t="s">
        <v>859</v>
      </c>
      <c r="D5" s="727" t="s">
        <v>759</v>
      </c>
    </row>
    <row r="6" spans="1:6" ht="12" customHeight="1" x14ac:dyDescent="0.3">
      <c r="A6" s="728">
        <v>1</v>
      </c>
      <c r="B6" s="729" t="s">
        <v>860</v>
      </c>
      <c r="C6" s="730">
        <v>1788.5664714975628</v>
      </c>
      <c r="D6" s="730">
        <v>76.80778663941544</v>
      </c>
    </row>
    <row r="7" spans="1:6" ht="12" customHeight="1" x14ac:dyDescent="0.3">
      <c r="A7" s="731">
        <v>2</v>
      </c>
      <c r="B7" s="731" t="s">
        <v>861</v>
      </c>
      <c r="C7" s="732">
        <v>711.08693683273179</v>
      </c>
      <c r="D7" s="732">
        <v>14.221738736654638</v>
      </c>
    </row>
    <row r="8" spans="1:6" ht="12" customHeight="1" x14ac:dyDescent="0.3">
      <c r="A8" s="731">
        <v>3</v>
      </c>
      <c r="B8" s="733" t="s">
        <v>862</v>
      </c>
      <c r="C8" s="734">
        <v>344.27677495010903</v>
      </c>
      <c r="D8" s="734">
        <v>6.88553549900218</v>
      </c>
    </row>
    <row r="9" spans="1:6" ht="12" customHeight="1" x14ac:dyDescent="0.3">
      <c r="A9" s="731">
        <v>4</v>
      </c>
      <c r="B9" s="733" t="s">
        <v>863</v>
      </c>
      <c r="C9" s="734">
        <v>168.78159996034921</v>
      </c>
      <c r="D9" s="734">
        <v>3.3756319992069841</v>
      </c>
    </row>
    <row r="10" spans="1:6" ht="12" customHeight="1" x14ac:dyDescent="0.3">
      <c r="A10" s="731">
        <v>5</v>
      </c>
      <c r="B10" s="733" t="s">
        <v>864</v>
      </c>
      <c r="C10" s="734">
        <v>198.02856192227361</v>
      </c>
      <c r="D10" s="734">
        <v>3.9605712384454721</v>
      </c>
    </row>
    <row r="11" spans="1:6" ht="12" customHeight="1" x14ac:dyDescent="0.3">
      <c r="A11" s="731">
        <v>6</v>
      </c>
      <c r="B11" s="733" t="s">
        <v>865</v>
      </c>
      <c r="C11" s="734"/>
      <c r="D11" s="734"/>
    </row>
    <row r="12" spans="1:6" ht="12" customHeight="1" x14ac:dyDescent="0.3">
      <c r="A12" s="731">
        <v>7</v>
      </c>
      <c r="B12" s="731" t="s">
        <v>866</v>
      </c>
      <c r="C12" s="732">
        <v>702.93145200000004</v>
      </c>
      <c r="D12" s="732"/>
    </row>
    <row r="13" spans="1:6" ht="12" customHeight="1" x14ac:dyDescent="0.3">
      <c r="A13" s="731">
        <v>8</v>
      </c>
      <c r="B13" s="731" t="s">
        <v>867</v>
      </c>
      <c r="C13" s="732">
        <v>223.771175</v>
      </c>
      <c r="D13" s="732">
        <v>4.4754234999999998</v>
      </c>
    </row>
    <row r="14" spans="1:6" ht="12" customHeight="1" x14ac:dyDescent="0.3">
      <c r="A14" s="731">
        <v>9</v>
      </c>
      <c r="B14" s="731" t="s">
        <v>868</v>
      </c>
      <c r="C14" s="732">
        <v>150.77690766483073</v>
      </c>
      <c r="D14" s="732">
        <v>58.110624402760799</v>
      </c>
    </row>
    <row r="15" spans="1:6" ht="12" customHeight="1" x14ac:dyDescent="0.3">
      <c r="A15" s="731">
        <v>10</v>
      </c>
      <c r="B15" s="731" t="s">
        <v>869</v>
      </c>
      <c r="C15" s="723"/>
      <c r="D15" s="723"/>
    </row>
    <row r="16" spans="1:6" ht="12" customHeight="1" x14ac:dyDescent="0.3">
      <c r="A16" s="728">
        <v>11</v>
      </c>
      <c r="B16" s="729" t="s">
        <v>870</v>
      </c>
      <c r="C16" s="735"/>
      <c r="D16" s="735"/>
    </row>
    <row r="17" spans="1:4" ht="12" customHeight="1" x14ac:dyDescent="0.3">
      <c r="A17" s="731">
        <v>12</v>
      </c>
      <c r="B17" s="731" t="s">
        <v>871</v>
      </c>
      <c r="C17" s="736"/>
      <c r="D17" s="736"/>
    </row>
    <row r="18" spans="1:4" ht="12" customHeight="1" x14ac:dyDescent="0.3">
      <c r="A18" s="731">
        <v>13</v>
      </c>
      <c r="B18" s="733" t="s">
        <v>862</v>
      </c>
      <c r="C18" s="736"/>
      <c r="D18" s="736"/>
    </row>
    <row r="19" spans="1:4" ht="12" customHeight="1" x14ac:dyDescent="0.3">
      <c r="A19" s="731">
        <v>14</v>
      </c>
      <c r="B19" s="733" t="s">
        <v>863</v>
      </c>
      <c r="C19" s="736"/>
      <c r="D19" s="736"/>
    </row>
    <row r="20" spans="1:4" ht="12" customHeight="1" x14ac:dyDescent="0.3">
      <c r="A20" s="731">
        <v>15</v>
      </c>
      <c r="B20" s="733" t="s">
        <v>864</v>
      </c>
      <c r="C20" s="736"/>
      <c r="D20" s="736"/>
    </row>
    <row r="21" spans="1:4" ht="12" customHeight="1" x14ac:dyDescent="0.3">
      <c r="A21" s="731">
        <v>16</v>
      </c>
      <c r="B21" s="733" t="s">
        <v>865</v>
      </c>
      <c r="C21" s="736"/>
      <c r="D21" s="736"/>
    </row>
    <row r="22" spans="1:4" ht="12" customHeight="1" x14ac:dyDescent="0.3">
      <c r="A22" s="731">
        <v>17</v>
      </c>
      <c r="B22" s="731" t="s">
        <v>866</v>
      </c>
      <c r="C22" s="736"/>
      <c r="D22" s="736"/>
    </row>
    <row r="23" spans="1:4" ht="12" customHeight="1" x14ac:dyDescent="0.3">
      <c r="A23" s="731">
        <v>18</v>
      </c>
      <c r="B23" s="731" t="s">
        <v>867</v>
      </c>
      <c r="C23" s="736"/>
      <c r="D23" s="736"/>
    </row>
    <row r="24" spans="1:4" ht="12" customHeight="1" x14ac:dyDescent="0.3">
      <c r="A24" s="731">
        <v>19</v>
      </c>
      <c r="B24" s="731" t="s">
        <v>868</v>
      </c>
      <c r="C24" s="736"/>
      <c r="D24" s="736"/>
    </row>
    <row r="25" spans="1:4" ht="12" customHeight="1" x14ac:dyDescent="0.3">
      <c r="A25" s="731">
        <v>20</v>
      </c>
      <c r="B25" s="731" t="s">
        <v>869</v>
      </c>
      <c r="C25" s="723"/>
      <c r="D25" s="723"/>
    </row>
    <row r="26" spans="1:4" ht="12" customHeight="1" x14ac:dyDescent="0.3">
      <c r="A26" s="702"/>
      <c r="B26" s="737"/>
      <c r="C26" s="702"/>
      <c r="D26" s="702"/>
    </row>
    <row r="27" spans="1:4" ht="12" customHeight="1" x14ac:dyDescent="0.3">
      <c r="A27" s="702"/>
      <c r="B27" s="609"/>
      <c r="C27" s="702"/>
      <c r="D27" s="702"/>
    </row>
    <row r="28" spans="1:4" ht="12" customHeight="1" x14ac:dyDescent="0.3">
      <c r="A28" s="692" t="s">
        <v>11</v>
      </c>
      <c r="B28" s="724"/>
      <c r="C28" s="725" t="s">
        <v>0</v>
      </c>
      <c r="D28" s="725" t="s">
        <v>1</v>
      </c>
    </row>
    <row r="29" spans="1:4" ht="24" customHeight="1" x14ac:dyDescent="0.3">
      <c r="A29" s="692" t="s">
        <v>7</v>
      </c>
      <c r="B29" s="726"/>
      <c r="C29" s="727" t="s">
        <v>859</v>
      </c>
      <c r="D29" s="727" t="s">
        <v>759</v>
      </c>
    </row>
    <row r="30" spans="1:4" ht="12" customHeight="1" x14ac:dyDescent="0.3">
      <c r="A30" s="738">
        <v>1</v>
      </c>
      <c r="B30" s="739" t="s">
        <v>860</v>
      </c>
      <c r="C30" s="740">
        <v>2076.1717849708011</v>
      </c>
      <c r="D30" s="740">
        <v>82.422483408250258</v>
      </c>
    </row>
    <row r="31" spans="1:4" ht="12" customHeight="1" x14ac:dyDescent="0.3">
      <c r="A31" s="731">
        <v>2</v>
      </c>
      <c r="B31" s="731" t="s">
        <v>861</v>
      </c>
      <c r="C31" s="732">
        <v>688.56610513762053</v>
      </c>
      <c r="D31" s="732">
        <v>13.771322102752412</v>
      </c>
    </row>
    <row r="32" spans="1:4" ht="12" customHeight="1" x14ac:dyDescent="0.3">
      <c r="A32" s="731">
        <v>3</v>
      </c>
      <c r="B32" s="733" t="s">
        <v>862</v>
      </c>
      <c r="C32" s="734">
        <v>242.93883380764197</v>
      </c>
      <c r="D32" s="734">
        <v>4.8587766761528393</v>
      </c>
    </row>
    <row r="33" spans="1:4" ht="12" customHeight="1" x14ac:dyDescent="0.3">
      <c r="A33" s="731">
        <v>4</v>
      </c>
      <c r="B33" s="733" t="s">
        <v>863</v>
      </c>
      <c r="C33" s="734">
        <v>63.649147699978606</v>
      </c>
      <c r="D33" s="734">
        <v>1.2729829539995723</v>
      </c>
    </row>
    <row r="34" spans="1:4" ht="12" customHeight="1" x14ac:dyDescent="0.3">
      <c r="A34" s="731">
        <v>5</v>
      </c>
      <c r="B34" s="733" t="s">
        <v>864</v>
      </c>
      <c r="C34" s="734">
        <v>381.97812362999997</v>
      </c>
      <c r="D34" s="734">
        <v>7.6395624725999998</v>
      </c>
    </row>
    <row r="35" spans="1:4" ht="12" customHeight="1" x14ac:dyDescent="0.3">
      <c r="A35" s="731">
        <v>6</v>
      </c>
      <c r="B35" s="733" t="s">
        <v>865</v>
      </c>
      <c r="C35" s="732"/>
      <c r="D35" s="732"/>
    </row>
    <row r="36" spans="1:4" ht="12" customHeight="1" x14ac:dyDescent="0.3">
      <c r="A36" s="731">
        <v>7</v>
      </c>
      <c r="B36" s="731" t="s">
        <v>866</v>
      </c>
      <c r="C36" s="732">
        <v>878.00725800000009</v>
      </c>
      <c r="D36" s="732"/>
    </row>
    <row r="37" spans="1:4" ht="12" customHeight="1" x14ac:dyDescent="0.3">
      <c r="A37" s="731">
        <v>8</v>
      </c>
      <c r="B37" s="731" t="s">
        <v>867</v>
      </c>
      <c r="C37" s="732">
        <v>358.47371900000002</v>
      </c>
      <c r="D37" s="732">
        <v>7.1694743799999996</v>
      </c>
    </row>
    <row r="38" spans="1:4" ht="12" customHeight="1" x14ac:dyDescent="0.3">
      <c r="A38" s="731">
        <v>9</v>
      </c>
      <c r="B38" s="731" t="s">
        <v>868</v>
      </c>
      <c r="C38" s="732">
        <v>151.12470283318038</v>
      </c>
      <c r="D38" s="732">
        <v>61.481686925497847</v>
      </c>
    </row>
    <row r="39" spans="1:4" ht="12" customHeight="1" x14ac:dyDescent="0.3">
      <c r="A39" s="731">
        <v>10</v>
      </c>
      <c r="B39" s="731" t="s">
        <v>869</v>
      </c>
      <c r="C39" s="723"/>
      <c r="D39" s="723"/>
    </row>
    <row r="40" spans="1:4" ht="12" customHeight="1" x14ac:dyDescent="0.3">
      <c r="A40" s="738">
        <v>11</v>
      </c>
      <c r="B40" s="739" t="s">
        <v>870</v>
      </c>
      <c r="C40" s="741"/>
      <c r="D40" s="741"/>
    </row>
    <row r="41" spans="1:4" ht="12" customHeight="1" x14ac:dyDescent="0.3">
      <c r="A41" s="731">
        <v>12</v>
      </c>
      <c r="B41" s="731" t="s">
        <v>871</v>
      </c>
      <c r="C41" s="736"/>
      <c r="D41" s="736"/>
    </row>
    <row r="42" spans="1:4" ht="12" customHeight="1" x14ac:dyDescent="0.3">
      <c r="A42" s="731">
        <v>13</v>
      </c>
      <c r="B42" s="733" t="s">
        <v>862</v>
      </c>
      <c r="C42" s="736"/>
      <c r="D42" s="736"/>
    </row>
    <row r="43" spans="1:4" ht="12" customHeight="1" x14ac:dyDescent="0.3">
      <c r="A43" s="731">
        <v>14</v>
      </c>
      <c r="B43" s="733" t="s">
        <v>863</v>
      </c>
      <c r="C43" s="736"/>
      <c r="D43" s="736"/>
    </row>
    <row r="44" spans="1:4" ht="12" customHeight="1" x14ac:dyDescent="0.3">
      <c r="A44" s="731">
        <v>15</v>
      </c>
      <c r="B44" s="733" t="s">
        <v>864</v>
      </c>
      <c r="C44" s="736"/>
      <c r="D44" s="736"/>
    </row>
    <row r="45" spans="1:4" ht="12" customHeight="1" x14ac:dyDescent="0.3">
      <c r="A45" s="731">
        <v>16</v>
      </c>
      <c r="B45" s="733" t="s">
        <v>865</v>
      </c>
      <c r="C45" s="736"/>
      <c r="D45" s="736"/>
    </row>
    <row r="46" spans="1:4" ht="12" customHeight="1" x14ac:dyDescent="0.3">
      <c r="A46" s="731">
        <v>17</v>
      </c>
      <c r="B46" s="731" t="s">
        <v>866</v>
      </c>
      <c r="C46" s="736"/>
      <c r="D46" s="736"/>
    </row>
    <row r="47" spans="1:4" ht="12" customHeight="1" x14ac:dyDescent="0.3">
      <c r="A47" s="731">
        <v>18</v>
      </c>
      <c r="B47" s="731" t="s">
        <v>867</v>
      </c>
      <c r="C47" s="736"/>
      <c r="D47" s="736"/>
    </row>
    <row r="48" spans="1:4" ht="12" customHeight="1" x14ac:dyDescent="0.3">
      <c r="A48" s="731">
        <v>19</v>
      </c>
      <c r="B48" s="731" t="s">
        <v>868</v>
      </c>
      <c r="C48" s="736"/>
      <c r="D48" s="736"/>
    </row>
    <row r="49" spans="1:4" ht="12" customHeight="1" x14ac:dyDescent="0.3">
      <c r="A49" s="731">
        <v>20</v>
      </c>
      <c r="B49" s="731" t="s">
        <v>869</v>
      </c>
      <c r="C49" s="723"/>
      <c r="D49" s="723"/>
    </row>
    <row r="50" spans="1:4" ht="12.6" customHeight="1" x14ac:dyDescent="0.3"/>
  </sheetData>
  <mergeCells count="1">
    <mergeCell ref="A2:D2"/>
  </mergeCells>
  <hyperlinks>
    <hyperlink ref="F1" location="ToC!A1" display="Click here to navigate back to ToC" xr:uid="{E22B3F5E-43E5-45F7-85A5-39C23F5A305D}"/>
  </hyperlinks>
  <pageMargins left="0.70866141732283472" right="0.70866141732283472" top="0.74803149606299213" bottom="0.74803149606299213" header="0.31496062992125984" footer="0.31496062992125984"/>
  <pageSetup paperSize="9" scale="76"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91F1E-872D-46F2-82E5-E012FCFFED51}">
  <sheetPr>
    <tabColor rgb="FF0000A0"/>
  </sheetPr>
  <dimension ref="A1"/>
  <sheetViews>
    <sheetView workbookViewId="0"/>
  </sheetViews>
  <sheetFormatPr defaultRowHeight="14.4" x14ac:dyDescent="0.3"/>
  <sheetData/>
  <pageMargins left="0.7" right="0.7" top="0.75" bottom="0.75" header="0.3" footer="0.3"/>
  <pageSetup paperSize="9" orientation="portrait" verticalDpi="598"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86EB5-DDA0-4A29-95F2-818EC1662B97}">
  <sheetPr>
    <tabColor theme="3" tint="0.749992370372631"/>
  </sheetPr>
  <dimension ref="A1:L42"/>
  <sheetViews>
    <sheetView showGridLines="0" view="pageBreakPreview" zoomScaleNormal="80" zoomScaleSheetLayoutView="100" zoomScalePageLayoutView="80" workbookViewId="0"/>
  </sheetViews>
  <sheetFormatPr defaultColWidth="8" defaultRowHeight="14.4" x14ac:dyDescent="0.3"/>
  <cols>
    <col min="1" max="1" width="6.6640625" customWidth="1"/>
    <col min="2" max="2" width="29.33203125" customWidth="1"/>
    <col min="3" max="10" width="10" customWidth="1"/>
    <col min="12" max="12" width="14.88671875" customWidth="1"/>
  </cols>
  <sheetData>
    <row r="1" spans="1:12" ht="12" customHeight="1" x14ac:dyDescent="0.3">
      <c r="A1" s="766" t="s">
        <v>872</v>
      </c>
      <c r="B1" s="143"/>
      <c r="C1" s="143"/>
      <c r="D1" s="143"/>
      <c r="E1" s="143"/>
      <c r="F1" s="143"/>
      <c r="G1" s="143"/>
      <c r="H1" s="143"/>
      <c r="I1" s="143"/>
      <c r="J1" s="143"/>
      <c r="L1" s="1634" t="s">
        <v>2269</v>
      </c>
    </row>
    <row r="2" spans="1:12" ht="120" customHeight="1" x14ac:dyDescent="0.3">
      <c r="A2" s="1850" t="s">
        <v>873</v>
      </c>
      <c r="B2" s="1851"/>
      <c r="C2" s="1851"/>
      <c r="D2" s="1851"/>
      <c r="E2" s="1851"/>
      <c r="F2" s="1851"/>
      <c r="G2" s="1851"/>
      <c r="H2" s="1851"/>
      <c r="I2" s="1851"/>
      <c r="J2" s="1851"/>
    </row>
    <row r="3" spans="1:12" ht="12" customHeight="1" x14ac:dyDescent="0.3">
      <c r="A3" s="767"/>
      <c r="B3" s="768"/>
      <c r="C3" s="767"/>
      <c r="D3" s="767"/>
      <c r="E3" s="767"/>
      <c r="F3" s="767"/>
      <c r="G3" s="767"/>
      <c r="H3" s="767"/>
      <c r="I3" s="767"/>
      <c r="J3" s="767"/>
    </row>
    <row r="4" spans="1:12" ht="12" customHeight="1" x14ac:dyDescent="0.3">
      <c r="A4" s="376" t="s">
        <v>11</v>
      </c>
      <c r="B4" s="496"/>
      <c r="C4" s="497" t="s">
        <v>0</v>
      </c>
      <c r="D4" s="497" t="s">
        <v>1</v>
      </c>
      <c r="E4" s="497" t="s">
        <v>2</v>
      </c>
      <c r="F4" s="497" t="s">
        <v>3</v>
      </c>
      <c r="G4" s="497" t="s">
        <v>4</v>
      </c>
      <c r="H4" s="497" t="s">
        <v>302</v>
      </c>
      <c r="I4" s="497" t="s">
        <v>303</v>
      </c>
      <c r="J4" s="497" t="s">
        <v>304</v>
      </c>
    </row>
    <row r="5" spans="1:12" ht="12" customHeight="1" x14ac:dyDescent="0.3">
      <c r="A5" s="769"/>
      <c r="B5" s="769"/>
      <c r="C5" s="1852" t="s">
        <v>874</v>
      </c>
      <c r="D5" s="1852"/>
      <c r="E5" s="1852"/>
      <c r="F5" s="1852"/>
      <c r="G5" s="1852" t="s">
        <v>875</v>
      </c>
      <c r="H5" s="1852"/>
      <c r="I5" s="1852"/>
      <c r="J5" s="1852"/>
    </row>
    <row r="6" spans="1:12" s="1257" customFormat="1" ht="15" customHeight="1" x14ac:dyDescent="0.3">
      <c r="A6" s="1678" t="s">
        <v>876</v>
      </c>
      <c r="B6" s="1679" t="s">
        <v>877</v>
      </c>
      <c r="C6" s="1677">
        <v>45657</v>
      </c>
      <c r="D6" s="1677" t="s">
        <v>878</v>
      </c>
      <c r="E6" s="1677">
        <v>45473</v>
      </c>
      <c r="F6" s="1677">
        <v>45382</v>
      </c>
      <c r="G6" s="1677">
        <v>45657</v>
      </c>
      <c r="H6" s="1677" t="s">
        <v>878</v>
      </c>
      <c r="I6" s="1677">
        <v>45473</v>
      </c>
      <c r="J6" s="1677">
        <v>45382</v>
      </c>
    </row>
    <row r="7" spans="1:12" ht="24" customHeight="1" x14ac:dyDescent="0.3">
      <c r="A7" s="770" t="s">
        <v>879</v>
      </c>
      <c r="B7" s="856" t="s">
        <v>880</v>
      </c>
      <c r="C7" s="771">
        <v>12</v>
      </c>
      <c r="D7" s="771">
        <v>12</v>
      </c>
      <c r="E7" s="771">
        <v>12</v>
      </c>
      <c r="F7" s="771">
        <v>12</v>
      </c>
      <c r="G7" s="771">
        <v>12</v>
      </c>
      <c r="H7" s="771">
        <v>12</v>
      </c>
      <c r="I7" s="771">
        <v>12</v>
      </c>
      <c r="J7" s="771">
        <v>12</v>
      </c>
    </row>
    <row r="8" spans="1:12" ht="12" customHeight="1" x14ac:dyDescent="0.3">
      <c r="A8" s="1853" t="s">
        <v>881</v>
      </c>
      <c r="B8" s="1853"/>
      <c r="C8" s="772"/>
      <c r="D8" s="772"/>
      <c r="E8" s="772"/>
      <c r="F8" s="772"/>
      <c r="G8" s="772"/>
      <c r="H8" s="772"/>
      <c r="I8" s="772"/>
      <c r="J8" s="772"/>
    </row>
    <row r="9" spans="1:12" ht="12" customHeight="1" x14ac:dyDescent="0.3">
      <c r="A9" s="773">
        <v>1</v>
      </c>
      <c r="B9" s="774" t="s">
        <v>882</v>
      </c>
      <c r="C9" s="775"/>
      <c r="D9" s="775"/>
      <c r="E9" s="775"/>
      <c r="F9" s="775"/>
      <c r="G9" s="776">
        <v>109126.98583558336</v>
      </c>
      <c r="H9" s="776">
        <v>107741.77478732502</v>
      </c>
      <c r="I9" s="776">
        <v>108379.28346395835</v>
      </c>
      <c r="J9" s="776">
        <v>110492.817823775</v>
      </c>
    </row>
    <row r="10" spans="1:12" ht="12" customHeight="1" x14ac:dyDescent="0.3">
      <c r="A10" s="773"/>
      <c r="B10" s="774"/>
      <c r="C10" s="775"/>
      <c r="D10" s="775"/>
      <c r="E10" s="775"/>
      <c r="F10" s="775"/>
      <c r="G10" s="776"/>
      <c r="H10" s="776"/>
      <c r="I10" s="776"/>
      <c r="J10" s="776"/>
    </row>
    <row r="11" spans="1:12" ht="12" customHeight="1" x14ac:dyDescent="0.3">
      <c r="A11" s="374" t="s">
        <v>883</v>
      </c>
      <c r="B11" s="374"/>
      <c r="C11" s="777"/>
      <c r="D11" s="777"/>
      <c r="E11" s="777"/>
      <c r="F11" s="777"/>
      <c r="G11" s="777"/>
      <c r="H11" s="777"/>
      <c r="I11" s="777"/>
      <c r="J11" s="777"/>
    </row>
    <row r="12" spans="1:12" ht="24" customHeight="1" x14ac:dyDescent="0.3">
      <c r="A12" s="773">
        <v>2</v>
      </c>
      <c r="B12" s="778" t="s">
        <v>884</v>
      </c>
      <c r="C12" s="776">
        <v>111409.64864627499</v>
      </c>
      <c r="D12" s="776">
        <v>110655.23212426668</v>
      </c>
      <c r="E12" s="776">
        <v>110129.00949914999</v>
      </c>
      <c r="F12" s="776">
        <v>109782.56714828334</v>
      </c>
      <c r="G12" s="776">
        <v>7671.2176184000009</v>
      </c>
      <c r="H12" s="776">
        <v>7670.2767934333342</v>
      </c>
      <c r="I12" s="776">
        <v>7684.0358049333336</v>
      </c>
      <c r="J12" s="776">
        <v>7722.2499336416658</v>
      </c>
    </row>
    <row r="13" spans="1:12" ht="12" customHeight="1" x14ac:dyDescent="0.3">
      <c r="A13" s="773">
        <v>3</v>
      </c>
      <c r="B13" s="779" t="s">
        <v>885</v>
      </c>
      <c r="C13" s="780">
        <v>74100.904789058332</v>
      </c>
      <c r="D13" s="780">
        <v>73025.677061850001</v>
      </c>
      <c r="E13" s="780">
        <v>72609.533094891667</v>
      </c>
      <c r="F13" s="780">
        <v>72368.488402550007</v>
      </c>
      <c r="G13" s="780">
        <v>3705.0452394583331</v>
      </c>
      <c r="H13" s="780">
        <v>3651.2838530916665</v>
      </c>
      <c r="I13" s="780">
        <v>3630.4766547416662</v>
      </c>
      <c r="J13" s="780">
        <v>3618.4244201249999</v>
      </c>
    </row>
    <row r="14" spans="1:12" ht="12" customHeight="1" x14ac:dyDescent="0.3">
      <c r="A14" s="773">
        <v>4</v>
      </c>
      <c r="B14" s="779" t="s">
        <v>886</v>
      </c>
      <c r="C14" s="780">
        <v>37308.743857225003</v>
      </c>
      <c r="D14" s="780">
        <v>37629.555062441672</v>
      </c>
      <c r="E14" s="780">
        <v>37519.476404266672</v>
      </c>
      <c r="F14" s="780">
        <v>37414.078745741666</v>
      </c>
      <c r="G14" s="780">
        <v>3966.1723789333337</v>
      </c>
      <c r="H14" s="780">
        <v>4018.9929403333331</v>
      </c>
      <c r="I14" s="780">
        <v>4053.5591501833333</v>
      </c>
      <c r="J14" s="780">
        <v>4103.8255135083336</v>
      </c>
    </row>
    <row r="15" spans="1:12" ht="12" customHeight="1" x14ac:dyDescent="0.3">
      <c r="A15" s="773">
        <v>5</v>
      </c>
      <c r="B15" s="778" t="s">
        <v>887</v>
      </c>
      <c r="C15" s="776">
        <v>106838.53321075834</v>
      </c>
      <c r="D15" s="776">
        <v>104744.26420705834</v>
      </c>
      <c r="E15" s="776">
        <v>104864.21687652498</v>
      </c>
      <c r="F15" s="776">
        <v>106036.74938895831</v>
      </c>
      <c r="G15" s="776">
        <v>55191.930660549995</v>
      </c>
      <c r="H15" s="776">
        <v>54135.401623116661</v>
      </c>
      <c r="I15" s="776">
        <v>54185.098276975012</v>
      </c>
      <c r="J15" s="776">
        <v>54824.794976166675</v>
      </c>
    </row>
    <row r="16" spans="1:12" ht="36" x14ac:dyDescent="0.3">
      <c r="A16" s="773">
        <v>6</v>
      </c>
      <c r="B16" s="779" t="s">
        <v>888</v>
      </c>
      <c r="C16" s="780">
        <v>18313.726936283336</v>
      </c>
      <c r="D16" s="780">
        <v>18549.488923841665</v>
      </c>
      <c r="E16" s="780">
        <v>18933.536930533333</v>
      </c>
      <c r="F16" s="780">
        <v>19350.044807375001</v>
      </c>
      <c r="G16" s="780">
        <v>4563.8934065166668</v>
      </c>
      <c r="H16" s="780">
        <v>4622.7351756416665</v>
      </c>
      <c r="I16" s="780">
        <v>4718.4768364833326</v>
      </c>
      <c r="J16" s="780">
        <v>4822.4443803083332</v>
      </c>
    </row>
    <row r="17" spans="1:10" ht="24" customHeight="1" x14ac:dyDescent="0.3">
      <c r="A17" s="773">
        <v>7</v>
      </c>
      <c r="B17" s="779" t="s">
        <v>889</v>
      </c>
      <c r="C17" s="780">
        <v>80154.13183925832</v>
      </c>
      <c r="D17" s="780">
        <v>77422.611147949996</v>
      </c>
      <c r="E17" s="780">
        <v>76391.732178274993</v>
      </c>
      <c r="F17" s="780">
        <v>76614.535813458322</v>
      </c>
      <c r="G17" s="780">
        <v>42257.362818808331</v>
      </c>
      <c r="H17" s="780">
        <v>40740.502312199998</v>
      </c>
      <c r="I17" s="780">
        <v>39927.673672758334</v>
      </c>
      <c r="J17" s="780">
        <v>39930.181827724999</v>
      </c>
    </row>
    <row r="18" spans="1:10" ht="12" customHeight="1" x14ac:dyDescent="0.3">
      <c r="A18" s="773">
        <v>8</v>
      </c>
      <c r="B18" s="779" t="s">
        <v>890</v>
      </c>
      <c r="C18" s="780">
        <v>8370.6744352000005</v>
      </c>
      <c r="D18" s="780">
        <v>8772.1641352583338</v>
      </c>
      <c r="E18" s="780">
        <v>9538.9477677083323</v>
      </c>
      <c r="F18" s="780">
        <v>10072.168768116668</v>
      </c>
      <c r="G18" s="780">
        <v>8370.6744352000005</v>
      </c>
      <c r="H18" s="780">
        <v>8772.1641352583338</v>
      </c>
      <c r="I18" s="780">
        <v>9538.9477677083323</v>
      </c>
      <c r="J18" s="780">
        <v>10072.168768116668</v>
      </c>
    </row>
    <row r="19" spans="1:10" ht="12" customHeight="1" x14ac:dyDescent="0.3">
      <c r="A19" s="773">
        <v>9</v>
      </c>
      <c r="B19" s="781" t="s">
        <v>891</v>
      </c>
      <c r="C19" s="782"/>
      <c r="D19" s="782"/>
      <c r="E19" s="782"/>
      <c r="F19" s="782"/>
      <c r="G19" s="776">
        <v>8246.9207465916679</v>
      </c>
      <c r="H19" s="776">
        <v>6533.303565958332</v>
      </c>
      <c r="I19" s="776">
        <v>3972.5731214583338</v>
      </c>
      <c r="J19" s="776">
        <v>3810.9446179833335</v>
      </c>
    </row>
    <row r="20" spans="1:10" ht="12" customHeight="1" x14ac:dyDescent="0.3">
      <c r="A20" s="773">
        <v>10</v>
      </c>
      <c r="B20" s="778" t="s">
        <v>892</v>
      </c>
      <c r="C20" s="776">
        <v>73404.946957774999</v>
      </c>
      <c r="D20" s="776">
        <v>73435.52794150835</v>
      </c>
      <c r="E20" s="776">
        <v>73870.467033191686</v>
      </c>
      <c r="F20" s="776">
        <v>74610.328953441684</v>
      </c>
      <c r="G20" s="776">
        <v>13876.009504633335</v>
      </c>
      <c r="H20" s="776">
        <v>14209.552368675</v>
      </c>
      <c r="I20" s="776">
        <v>14227.562659791665</v>
      </c>
      <c r="J20" s="776">
        <v>14411.23299115</v>
      </c>
    </row>
    <row r="21" spans="1:10" ht="36" customHeight="1" x14ac:dyDescent="0.3">
      <c r="A21" s="773">
        <v>11</v>
      </c>
      <c r="B21" s="855" t="s">
        <v>893</v>
      </c>
      <c r="C21" s="780">
        <v>5975.6772334750012</v>
      </c>
      <c r="D21" s="780">
        <v>6281.1757539833343</v>
      </c>
      <c r="E21" s="780">
        <v>6313.4196322083335</v>
      </c>
      <c r="F21" s="780">
        <v>6597.9026091583328</v>
      </c>
      <c r="G21" s="780">
        <v>5724.7258726166665</v>
      </c>
      <c r="H21" s="780">
        <v>5947.9377900083336</v>
      </c>
      <c r="I21" s="780">
        <v>5888.6126414166674</v>
      </c>
      <c r="J21" s="780">
        <v>6106.0037598750014</v>
      </c>
    </row>
    <row r="22" spans="1:10" ht="24" customHeight="1" x14ac:dyDescent="0.3">
      <c r="A22" s="773">
        <v>12</v>
      </c>
      <c r="B22" s="779" t="s">
        <v>894</v>
      </c>
      <c r="C22" s="780"/>
      <c r="D22" s="780"/>
      <c r="E22" s="780"/>
      <c r="F22" s="780"/>
      <c r="G22" s="780"/>
      <c r="H22" s="780"/>
      <c r="I22" s="780"/>
      <c r="J22" s="780"/>
    </row>
    <row r="23" spans="1:10" x14ac:dyDescent="0.3">
      <c r="A23" s="773">
        <v>13</v>
      </c>
      <c r="B23" s="779" t="s">
        <v>895</v>
      </c>
      <c r="C23" s="780">
        <v>67429.269724308338</v>
      </c>
      <c r="D23" s="780">
        <v>67154.352187516663</v>
      </c>
      <c r="E23" s="780">
        <v>67557.047400975003</v>
      </c>
      <c r="F23" s="780">
        <v>68012.426344275009</v>
      </c>
      <c r="G23" s="780">
        <v>8151.283632024999</v>
      </c>
      <c r="H23" s="780">
        <v>8261.6145786583311</v>
      </c>
      <c r="I23" s="780">
        <v>8338.9500183750006</v>
      </c>
      <c r="J23" s="780">
        <v>8305.2292312833324</v>
      </c>
    </row>
    <row r="24" spans="1:10" ht="12" customHeight="1" x14ac:dyDescent="0.3">
      <c r="A24" s="773">
        <v>14</v>
      </c>
      <c r="B24" s="778" t="s">
        <v>896</v>
      </c>
      <c r="C24" s="776">
        <v>2365.4164895749996</v>
      </c>
      <c r="D24" s="776">
        <v>2391.8587818083333</v>
      </c>
      <c r="E24" s="776">
        <v>2267.9892558249999</v>
      </c>
      <c r="F24" s="776">
        <v>2249.4959379749998</v>
      </c>
      <c r="G24" s="776">
        <v>2365.4164895749996</v>
      </c>
      <c r="H24" s="776">
        <v>2391.8587818083333</v>
      </c>
      <c r="I24" s="776">
        <v>2267.9892558249999</v>
      </c>
      <c r="J24" s="776">
        <v>2249.4959379749998</v>
      </c>
    </row>
    <row r="25" spans="1:10" ht="12" customHeight="1" x14ac:dyDescent="0.3">
      <c r="A25" s="773">
        <v>15</v>
      </c>
      <c r="B25" s="778" t="s">
        <v>897</v>
      </c>
      <c r="C25" s="776">
        <v>43409.196571550005</v>
      </c>
      <c r="D25" s="776">
        <v>43320.994381258337</v>
      </c>
      <c r="E25" s="776">
        <v>43046.12910701667</v>
      </c>
      <c r="F25" s="776">
        <v>42650.19390710834</v>
      </c>
      <c r="G25" s="776">
        <v>3731.0458867249995</v>
      </c>
      <c r="H25" s="776">
        <v>3744.4108187166671</v>
      </c>
      <c r="I25" s="776">
        <v>3673.8775312833345</v>
      </c>
      <c r="J25" s="776">
        <v>3516.8212697833333</v>
      </c>
    </row>
    <row r="26" spans="1:10" ht="12" customHeight="1" x14ac:dyDescent="0.3">
      <c r="A26" s="783">
        <v>16</v>
      </c>
      <c r="B26" s="784" t="s">
        <v>898</v>
      </c>
      <c r="C26" s="785"/>
      <c r="D26" s="785"/>
      <c r="E26" s="785"/>
      <c r="F26" s="785"/>
      <c r="G26" s="786">
        <v>91082.540906466704</v>
      </c>
      <c r="H26" s="787">
        <v>88684.803951691661</v>
      </c>
      <c r="I26" s="787">
        <v>86011.136650241679</v>
      </c>
      <c r="J26" s="787">
        <v>86535.539726691684</v>
      </c>
    </row>
    <row r="27" spans="1:10" ht="12" customHeight="1" x14ac:dyDescent="0.3">
      <c r="A27" s="374" t="s">
        <v>899</v>
      </c>
      <c r="B27" s="374"/>
      <c r="C27" s="788"/>
      <c r="D27" s="788"/>
      <c r="E27" s="788"/>
      <c r="F27" s="788"/>
      <c r="G27" s="788"/>
      <c r="H27" s="788"/>
      <c r="I27" s="788"/>
      <c r="J27" s="788"/>
    </row>
    <row r="28" spans="1:10" ht="12" customHeight="1" x14ac:dyDescent="0.3">
      <c r="A28" s="773">
        <v>17</v>
      </c>
      <c r="B28" s="778" t="s">
        <v>900</v>
      </c>
      <c r="C28" s="776">
        <v>35570.187260033337</v>
      </c>
      <c r="D28" s="776">
        <v>33104.98204804166</v>
      </c>
      <c r="E28" s="776">
        <v>30540.854697925006</v>
      </c>
      <c r="F28" s="776">
        <v>29259.839662008337</v>
      </c>
      <c r="G28" s="776">
        <v>7025.2518606000003</v>
      </c>
      <c r="H28" s="776">
        <v>5969.2072625749997</v>
      </c>
      <c r="I28" s="776">
        <v>4458.6864071249993</v>
      </c>
      <c r="J28" s="776">
        <v>3992.0224585333331</v>
      </c>
    </row>
    <row r="29" spans="1:10" ht="12" customHeight="1" x14ac:dyDescent="0.3">
      <c r="A29" s="773">
        <v>18</v>
      </c>
      <c r="B29" s="778" t="s">
        <v>901</v>
      </c>
      <c r="C29" s="776">
        <v>16413.113417750003</v>
      </c>
      <c r="D29" s="776">
        <v>16155.207359099999</v>
      </c>
      <c r="E29" s="776">
        <v>15706.820751550002</v>
      </c>
      <c r="F29" s="776">
        <v>15423.12885053333</v>
      </c>
      <c r="G29" s="776">
        <v>11141.019227466668</v>
      </c>
      <c r="H29" s="776">
        <v>10613.923827883333</v>
      </c>
      <c r="I29" s="776">
        <v>9827.5735127999997</v>
      </c>
      <c r="J29" s="776">
        <v>9105.8025107000012</v>
      </c>
    </row>
    <row r="30" spans="1:10" ht="12" customHeight="1" x14ac:dyDescent="0.3">
      <c r="A30" s="789">
        <v>19</v>
      </c>
      <c r="B30" s="774" t="s">
        <v>902</v>
      </c>
      <c r="C30" s="790">
        <v>3198.2162554166666</v>
      </c>
      <c r="D30" s="790">
        <v>3476.865271366667</v>
      </c>
      <c r="E30" s="790">
        <v>3428.3450446999996</v>
      </c>
      <c r="F30" s="790">
        <v>3640.614915116666</v>
      </c>
      <c r="G30" s="790">
        <v>3198.2162554166666</v>
      </c>
      <c r="H30" s="790">
        <v>3476.865271366667</v>
      </c>
      <c r="I30" s="790">
        <v>3428.3450446999996</v>
      </c>
      <c r="J30" s="790">
        <v>3640.614915116666</v>
      </c>
    </row>
    <row r="31" spans="1:10" ht="72" customHeight="1" x14ac:dyDescent="0.3">
      <c r="A31" s="773" t="s">
        <v>903</v>
      </c>
      <c r="B31" s="775" t="s">
        <v>904</v>
      </c>
      <c r="C31" s="775"/>
      <c r="D31" s="775"/>
      <c r="E31" s="775"/>
      <c r="F31" s="775"/>
      <c r="G31" s="791"/>
      <c r="H31" s="791"/>
      <c r="I31" s="791"/>
      <c r="J31" s="791"/>
    </row>
    <row r="32" spans="1:10" ht="24" customHeight="1" x14ac:dyDescent="0.3">
      <c r="A32" s="773" t="s">
        <v>905</v>
      </c>
      <c r="B32" s="778" t="s">
        <v>906</v>
      </c>
      <c r="C32" s="775"/>
      <c r="D32" s="775"/>
      <c r="E32" s="775"/>
      <c r="F32" s="775"/>
      <c r="G32" s="775"/>
      <c r="H32" s="775"/>
      <c r="I32" s="775"/>
      <c r="J32" s="775"/>
    </row>
    <row r="33" spans="1:10" ht="12" customHeight="1" x14ac:dyDescent="0.3">
      <c r="A33" s="792">
        <v>20</v>
      </c>
      <c r="B33" s="784" t="s">
        <v>907</v>
      </c>
      <c r="C33" s="787">
        <v>55181.516933175</v>
      </c>
      <c r="D33" s="787">
        <v>52737.054678491666</v>
      </c>
      <c r="E33" s="787">
        <v>49676.020494158329</v>
      </c>
      <c r="F33" s="787">
        <v>48323.583427650003</v>
      </c>
      <c r="G33" s="787">
        <v>21364.487343491666</v>
      </c>
      <c r="H33" s="787">
        <v>20059.996361833335</v>
      </c>
      <c r="I33" s="787">
        <v>17714.604964641669</v>
      </c>
      <c r="J33" s="787">
        <v>16738.439884374999</v>
      </c>
    </row>
    <row r="34" spans="1:10" ht="12" customHeight="1" x14ac:dyDescent="0.3">
      <c r="A34" s="773" t="s">
        <v>99</v>
      </c>
      <c r="B34" s="779" t="s">
        <v>908</v>
      </c>
      <c r="C34" s="776"/>
      <c r="D34" s="776"/>
      <c r="E34" s="776"/>
      <c r="F34" s="776"/>
      <c r="G34" s="776"/>
      <c r="H34" s="776"/>
      <c r="I34" s="776"/>
      <c r="J34" s="776"/>
    </row>
    <row r="35" spans="1:10" ht="12" customHeight="1" x14ac:dyDescent="0.3">
      <c r="A35" s="773" t="s">
        <v>101</v>
      </c>
      <c r="B35" s="779" t="s">
        <v>909</v>
      </c>
      <c r="C35" s="776"/>
      <c r="D35" s="776"/>
      <c r="E35" s="776"/>
      <c r="F35" s="776"/>
      <c r="G35" s="776"/>
      <c r="H35" s="776"/>
      <c r="I35" s="776"/>
      <c r="J35" s="776"/>
    </row>
    <row r="36" spans="1:10" ht="12" customHeight="1" x14ac:dyDescent="0.3">
      <c r="A36" s="773" t="s">
        <v>103</v>
      </c>
      <c r="B36" s="779" t="s">
        <v>910</v>
      </c>
      <c r="C36" s="780">
        <v>54454.083220316672</v>
      </c>
      <c r="D36" s="780">
        <v>52076.244194808336</v>
      </c>
      <c r="E36" s="780">
        <v>49183.464640266662</v>
      </c>
      <c r="F36" s="780">
        <v>47945.288489191669</v>
      </c>
      <c r="G36" s="780">
        <v>21364.487343491666</v>
      </c>
      <c r="H36" s="780">
        <v>20059.996361833335</v>
      </c>
      <c r="I36" s="780">
        <v>17714.604964641669</v>
      </c>
      <c r="J36" s="780">
        <v>16738.439884374999</v>
      </c>
    </row>
    <row r="37" spans="1:10" ht="12" customHeight="1" x14ac:dyDescent="0.3">
      <c r="A37" s="374" t="s">
        <v>911</v>
      </c>
      <c r="B37" s="374"/>
      <c r="C37" s="788"/>
      <c r="D37" s="788"/>
      <c r="E37" s="788"/>
      <c r="F37" s="788"/>
      <c r="G37" s="788"/>
      <c r="H37" s="788"/>
      <c r="I37" s="788"/>
      <c r="J37" s="788"/>
    </row>
    <row r="38" spans="1:10" ht="12" customHeight="1" x14ac:dyDescent="0.3">
      <c r="A38" s="793">
        <v>21</v>
      </c>
      <c r="B38" s="480" t="s">
        <v>912</v>
      </c>
      <c r="C38" s="794"/>
      <c r="D38" s="794"/>
      <c r="E38" s="794"/>
      <c r="F38" s="794"/>
      <c r="G38" s="790">
        <v>109126.98583558336</v>
      </c>
      <c r="H38" s="790">
        <v>107741.77478732502</v>
      </c>
      <c r="I38" s="790">
        <v>108379.28346395835</v>
      </c>
      <c r="J38" s="790">
        <v>110492.817823775</v>
      </c>
    </row>
    <row r="39" spans="1:10" ht="12" customHeight="1" x14ac:dyDescent="0.3">
      <c r="A39" s="793">
        <v>22</v>
      </c>
      <c r="B39" s="774" t="s">
        <v>913</v>
      </c>
      <c r="C39" s="794"/>
      <c r="D39" s="794"/>
      <c r="E39" s="794"/>
      <c r="F39" s="794"/>
      <c r="G39" s="790">
        <v>69718.053562975008</v>
      </c>
      <c r="H39" s="790">
        <v>68624.807589841657</v>
      </c>
      <c r="I39" s="790">
        <v>68296.531685591661</v>
      </c>
      <c r="J39" s="790">
        <v>69797.09984229166</v>
      </c>
    </row>
    <row r="40" spans="1:10" ht="12" customHeight="1" x14ac:dyDescent="0.3">
      <c r="A40" s="793">
        <v>23</v>
      </c>
      <c r="B40" s="774" t="s">
        <v>914</v>
      </c>
      <c r="C40" s="794"/>
      <c r="D40" s="794"/>
      <c r="E40" s="794"/>
      <c r="F40" s="794"/>
      <c r="G40" s="795">
        <v>1.5666590249999999</v>
      </c>
      <c r="H40" s="795">
        <v>1.5728266666666668</v>
      </c>
      <c r="I40" s="795">
        <v>1.5889261333333333</v>
      </c>
      <c r="J40" s="795">
        <v>1.5856775333333335</v>
      </c>
    </row>
    <row r="41" spans="1:10" x14ac:dyDescent="0.3">
      <c r="A41" s="767"/>
      <c r="B41" s="767"/>
      <c r="C41" s="767"/>
      <c r="D41" s="767"/>
      <c r="E41" s="767"/>
      <c r="F41" s="767"/>
      <c r="G41" s="767"/>
      <c r="H41" s="767"/>
      <c r="I41" s="796"/>
      <c r="J41" s="796"/>
    </row>
    <row r="42" spans="1:10" x14ac:dyDescent="0.3">
      <c r="A42" s="797" t="s">
        <v>915</v>
      </c>
      <c r="B42" s="767"/>
      <c r="C42" s="767"/>
      <c r="D42" s="767"/>
      <c r="E42" s="767"/>
      <c r="F42" s="767"/>
      <c r="G42" s="767"/>
      <c r="H42" s="767"/>
      <c r="I42" s="767"/>
      <c r="J42" s="767"/>
    </row>
  </sheetData>
  <mergeCells count="4">
    <mergeCell ref="A2:J2"/>
    <mergeCell ref="C5:F5"/>
    <mergeCell ref="G5:J5"/>
    <mergeCell ref="A8:B8"/>
  </mergeCells>
  <hyperlinks>
    <hyperlink ref="L1" location="ToC!A1" display="Click here to navigate back to ToC" xr:uid="{40F6ECBB-0666-40AC-89AE-BB19FB8CB26F}"/>
  </hyperlinks>
  <pageMargins left="0.70866141732283472" right="0.70866141732283472" top="0.74803149606299213" bottom="0.74803149606299213" header="0.31496062992125984" footer="0.31496062992125984"/>
  <pageSetup paperSize="9" scale="76" fitToHeight="0" orientation="portrait" r:id="rId1"/>
  <colBreaks count="1" manualBreakCount="1">
    <brk id="24" max="1048575"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1DE68-DC1C-44B8-A4CF-4919D22EB6BE}">
  <sheetPr>
    <tabColor theme="3" tint="0.749992370372631"/>
  </sheetPr>
  <dimension ref="A1:I54"/>
  <sheetViews>
    <sheetView showGridLines="0" view="pageBreakPreview" zoomScaleNormal="110" zoomScaleSheetLayoutView="100" zoomScalePageLayoutView="80" workbookViewId="0"/>
  </sheetViews>
  <sheetFormatPr defaultColWidth="8" defaultRowHeight="14.4" x14ac:dyDescent="0.3"/>
  <cols>
    <col min="1" max="1" width="6.44140625" customWidth="1"/>
    <col min="2" max="2" width="42.109375" customWidth="1"/>
    <col min="3" max="7" width="13.5546875" customWidth="1"/>
    <col min="8" max="8" width="8.6640625" customWidth="1"/>
    <col min="9" max="9" width="11.44140625" customWidth="1"/>
    <col min="12" max="12" width="17.6640625" bestFit="1" customWidth="1"/>
  </cols>
  <sheetData>
    <row r="1" spans="1:9" ht="12" customHeight="1" x14ac:dyDescent="0.3">
      <c r="A1" s="376" t="s">
        <v>916</v>
      </c>
      <c r="B1" s="496"/>
      <c r="C1" s="143"/>
      <c r="D1" s="143"/>
      <c r="E1" s="143"/>
      <c r="F1" s="143"/>
      <c r="G1" s="143"/>
      <c r="I1" s="1634" t="s">
        <v>2269</v>
      </c>
    </row>
    <row r="2" spans="1:9" ht="84" customHeight="1" x14ac:dyDescent="0.3">
      <c r="A2" s="1850" t="s">
        <v>917</v>
      </c>
      <c r="B2" s="1850"/>
      <c r="C2" s="1850"/>
      <c r="D2" s="1850"/>
      <c r="E2" s="1850"/>
      <c r="F2" s="1850"/>
      <c r="G2" s="1850"/>
    </row>
    <row r="3" spans="1:9" x14ac:dyDescent="0.3">
      <c r="A3" s="798"/>
      <c r="B3" s="798"/>
      <c r="C3" s="798"/>
      <c r="D3" s="798"/>
      <c r="E3" s="798"/>
      <c r="F3" s="798"/>
      <c r="G3" s="798"/>
    </row>
    <row r="4" spans="1:9" ht="12" customHeight="1" x14ac:dyDescent="0.3">
      <c r="A4" s="799" t="s">
        <v>918</v>
      </c>
      <c r="B4" s="143"/>
      <c r="C4" s="143"/>
      <c r="D4" s="143"/>
      <c r="E4" s="143"/>
      <c r="F4" s="143"/>
      <c r="G4" s="143"/>
    </row>
    <row r="5" spans="1:9" ht="12" customHeight="1" x14ac:dyDescent="0.3">
      <c r="A5" s="800"/>
      <c r="B5" s="800"/>
      <c r="C5" s="474" t="s">
        <v>0</v>
      </c>
      <c r="D5" s="474" t="s">
        <v>1</v>
      </c>
      <c r="E5" s="474" t="s">
        <v>2</v>
      </c>
      <c r="F5" s="474" t="s">
        <v>3</v>
      </c>
      <c r="G5" s="474" t="s">
        <v>4</v>
      </c>
    </row>
    <row r="6" spans="1:9" s="517" customFormat="1" ht="12" customHeight="1" x14ac:dyDescent="0.3">
      <c r="A6" s="800"/>
      <c r="B6" s="800"/>
      <c r="C6" s="1854" t="s">
        <v>919</v>
      </c>
      <c r="D6" s="1854"/>
      <c r="E6" s="1854"/>
      <c r="F6" s="1854"/>
      <c r="G6" s="1855" t="s">
        <v>920</v>
      </c>
    </row>
    <row r="7" spans="1:9" s="517" customFormat="1" ht="12" customHeight="1" x14ac:dyDescent="0.3">
      <c r="A7" s="801" t="s">
        <v>11</v>
      </c>
      <c r="B7" s="802"/>
      <c r="C7" s="474" t="s">
        <v>921</v>
      </c>
      <c r="D7" s="474" t="s">
        <v>922</v>
      </c>
      <c r="E7" s="474" t="s">
        <v>923</v>
      </c>
      <c r="F7" s="474" t="s">
        <v>924</v>
      </c>
      <c r="G7" s="1834"/>
    </row>
    <row r="8" spans="1:9" ht="12" customHeight="1" x14ac:dyDescent="0.3">
      <c r="A8" s="465" t="s">
        <v>925</v>
      </c>
      <c r="B8" s="800"/>
      <c r="C8" s="803"/>
      <c r="D8" s="803"/>
      <c r="E8" s="803"/>
      <c r="F8" s="803"/>
      <c r="G8" s="803"/>
    </row>
    <row r="9" spans="1:9" ht="12" customHeight="1" x14ac:dyDescent="0.3">
      <c r="A9" s="789">
        <v>1</v>
      </c>
      <c r="B9" s="804" t="s">
        <v>926</v>
      </c>
      <c r="C9" s="805">
        <v>30010147192.407299</v>
      </c>
      <c r="D9" s="805">
        <v>771845084.79999995</v>
      </c>
      <c r="E9" s="805">
        <v>92872866.338205099</v>
      </c>
      <c r="F9" s="805">
        <v>4209044929.7718</v>
      </c>
      <c r="G9" s="805">
        <v>34219192122.1791</v>
      </c>
    </row>
    <row r="10" spans="1:9" ht="12" customHeight="1" x14ac:dyDescent="0.3">
      <c r="A10" s="793">
        <v>2</v>
      </c>
      <c r="B10" s="806" t="s">
        <v>927</v>
      </c>
      <c r="C10" s="807">
        <v>30010147192.407299</v>
      </c>
      <c r="D10" s="807">
        <v>771845084.79999995</v>
      </c>
      <c r="E10" s="807">
        <v>92872866.338205099</v>
      </c>
      <c r="F10" s="807">
        <v>4209044929.7718</v>
      </c>
      <c r="G10" s="807">
        <v>34219192122.1791</v>
      </c>
    </row>
    <row r="11" spans="1:9" ht="12" customHeight="1" x14ac:dyDescent="0.3">
      <c r="A11" s="793">
        <v>3</v>
      </c>
      <c r="B11" s="806" t="s">
        <v>928</v>
      </c>
      <c r="C11" s="807"/>
      <c r="D11" s="807"/>
      <c r="E11" s="807"/>
      <c r="F11" s="807"/>
      <c r="G11" s="807"/>
    </row>
    <row r="12" spans="1:9" ht="12" customHeight="1" x14ac:dyDescent="0.3">
      <c r="A12" s="793">
        <v>4</v>
      </c>
      <c r="B12" s="804" t="s">
        <v>929</v>
      </c>
      <c r="C12" s="805"/>
      <c r="D12" s="805">
        <v>108187416520.75729</v>
      </c>
      <c r="E12" s="805">
        <v>804098575.10768437</v>
      </c>
      <c r="F12" s="805">
        <v>48395538.183768883</v>
      </c>
      <c r="G12" s="805">
        <v>102137659605.32043</v>
      </c>
    </row>
    <row r="13" spans="1:9" ht="12" customHeight="1" x14ac:dyDescent="0.3">
      <c r="A13" s="793">
        <v>5</v>
      </c>
      <c r="B13" s="806" t="s">
        <v>885</v>
      </c>
      <c r="C13" s="807"/>
      <c r="D13" s="807">
        <v>79299105172.336624</v>
      </c>
      <c r="E13" s="807">
        <v>638904444.82736468</v>
      </c>
      <c r="F13" s="807">
        <v>32027366.108939353</v>
      </c>
      <c r="G13" s="807">
        <v>75973136502.414719</v>
      </c>
    </row>
    <row r="14" spans="1:9" ht="12" customHeight="1" x14ac:dyDescent="0.3">
      <c r="A14" s="793">
        <v>6</v>
      </c>
      <c r="B14" s="806" t="s">
        <v>886</v>
      </c>
      <c r="C14" s="807"/>
      <c r="D14" s="807">
        <v>28888311348.420673</v>
      </c>
      <c r="E14" s="807">
        <v>165194130.28031975</v>
      </c>
      <c r="F14" s="807">
        <v>16368172.074829534</v>
      </c>
      <c r="G14" s="807">
        <v>26164523102.905724</v>
      </c>
    </row>
    <row r="15" spans="1:9" ht="12" customHeight="1" x14ac:dyDescent="0.3">
      <c r="A15" s="793">
        <v>7</v>
      </c>
      <c r="B15" s="804" t="s">
        <v>930</v>
      </c>
      <c r="C15" s="805"/>
      <c r="D15" s="805">
        <v>202169910138.5365</v>
      </c>
      <c r="E15" s="805">
        <v>24538432518.153339</v>
      </c>
      <c r="F15" s="805">
        <v>74909661574.194931</v>
      </c>
      <c r="G15" s="805">
        <v>143371312804.02023</v>
      </c>
    </row>
    <row r="16" spans="1:9" ht="12" customHeight="1" x14ac:dyDescent="0.3">
      <c r="A16" s="793">
        <v>8</v>
      </c>
      <c r="B16" s="806" t="s">
        <v>931</v>
      </c>
      <c r="C16" s="807"/>
      <c r="D16" s="807">
        <v>20235767995.658688</v>
      </c>
      <c r="E16" s="807">
        <v>46345.7753164557</v>
      </c>
      <c r="F16" s="807"/>
      <c r="G16" s="807">
        <v>10117907170.717003</v>
      </c>
    </row>
    <row r="17" spans="1:7" ht="12" customHeight="1" x14ac:dyDescent="0.3">
      <c r="A17" s="793">
        <v>9</v>
      </c>
      <c r="B17" s="806" t="s">
        <v>932</v>
      </c>
      <c r="C17" s="807"/>
      <c r="D17" s="807">
        <v>181934142142.87781</v>
      </c>
      <c r="E17" s="807">
        <v>24538386172.378021</v>
      </c>
      <c r="F17" s="807">
        <v>74909661574.194931</v>
      </c>
      <c r="G17" s="807">
        <v>133253405633.30324</v>
      </c>
    </row>
    <row r="18" spans="1:7" ht="12" customHeight="1" x14ac:dyDescent="0.3">
      <c r="A18" s="793">
        <v>10</v>
      </c>
      <c r="B18" s="804" t="s">
        <v>933</v>
      </c>
      <c r="C18" s="805"/>
      <c r="D18" s="805">
        <v>3642479876.1768103</v>
      </c>
      <c r="E18" s="805">
        <v>5856595458.9905205</v>
      </c>
      <c r="F18" s="805">
        <v>43445463289.296318</v>
      </c>
      <c r="G18" s="805"/>
    </row>
    <row r="19" spans="1:7" ht="12" customHeight="1" x14ac:dyDescent="0.3">
      <c r="A19" s="793">
        <v>11</v>
      </c>
      <c r="B19" s="804" t="s">
        <v>934</v>
      </c>
      <c r="C19" s="805">
        <v>537891771.99000001</v>
      </c>
      <c r="D19" s="805">
        <v>11936082008.82324</v>
      </c>
      <c r="E19" s="805">
        <v>134776025.41434249</v>
      </c>
      <c r="F19" s="805">
        <v>3495970240.5505457</v>
      </c>
      <c r="G19" s="805">
        <v>3563358253.2577171</v>
      </c>
    </row>
    <row r="20" spans="1:7" ht="12" customHeight="1" x14ac:dyDescent="0.3">
      <c r="A20" s="793">
        <v>12</v>
      </c>
      <c r="B20" s="806" t="s">
        <v>935</v>
      </c>
      <c r="C20" s="807">
        <v>537891771.99000001</v>
      </c>
      <c r="D20" s="807"/>
      <c r="E20" s="807"/>
      <c r="F20" s="807"/>
      <c r="G20" s="807"/>
    </row>
    <row r="21" spans="1:7" ht="24" customHeight="1" x14ac:dyDescent="0.3">
      <c r="A21" s="793">
        <v>13</v>
      </c>
      <c r="B21" s="806" t="s">
        <v>936</v>
      </c>
      <c r="C21" s="807"/>
      <c r="D21" s="807">
        <v>11936082008.82324</v>
      </c>
      <c r="E21" s="807">
        <v>134776025.41434249</v>
      </c>
      <c r="F21" s="807">
        <v>3495970240.5505457</v>
      </c>
      <c r="G21" s="807">
        <v>3563358253.2577171</v>
      </c>
    </row>
    <row r="22" spans="1:7" ht="12" customHeight="1" x14ac:dyDescent="0.3">
      <c r="A22" s="808">
        <v>14</v>
      </c>
      <c r="B22" s="784" t="s">
        <v>937</v>
      </c>
      <c r="C22" s="809"/>
      <c r="D22" s="809"/>
      <c r="E22" s="809"/>
      <c r="F22" s="809"/>
      <c r="G22" s="809">
        <v>283291522784.77747</v>
      </c>
    </row>
    <row r="23" spans="1:7" ht="12" customHeight="1" x14ac:dyDescent="0.3">
      <c r="A23" s="143"/>
      <c r="B23" s="143"/>
      <c r="C23" s="794"/>
      <c r="D23" s="794"/>
      <c r="E23" s="794"/>
      <c r="F23" s="794"/>
      <c r="G23" s="794"/>
    </row>
    <row r="24" spans="1:7" ht="12" customHeight="1" x14ac:dyDescent="0.3">
      <c r="A24" s="143"/>
      <c r="B24" s="143"/>
      <c r="C24" s="794"/>
      <c r="D24" s="794"/>
      <c r="E24" s="794"/>
      <c r="F24" s="794"/>
      <c r="G24" s="794"/>
    </row>
    <row r="25" spans="1:7" ht="12" customHeight="1" x14ac:dyDescent="0.3">
      <c r="A25" s="799" t="s">
        <v>938</v>
      </c>
      <c r="B25" s="143"/>
      <c r="C25" s="143"/>
      <c r="D25" s="143"/>
      <c r="E25" s="143"/>
      <c r="F25" s="143"/>
      <c r="G25" s="143"/>
    </row>
    <row r="26" spans="1:7" ht="12" customHeight="1" x14ac:dyDescent="0.3">
      <c r="A26" s="800"/>
      <c r="B26" s="800"/>
      <c r="C26" s="497" t="s">
        <v>0</v>
      </c>
      <c r="D26" s="497" t="s">
        <v>1</v>
      </c>
      <c r="E26" s="497" t="s">
        <v>2</v>
      </c>
      <c r="F26" s="497" t="s">
        <v>3</v>
      </c>
      <c r="G26" s="497" t="s">
        <v>4</v>
      </c>
    </row>
    <row r="27" spans="1:7" s="517" customFormat="1" ht="12" customHeight="1" x14ac:dyDescent="0.3">
      <c r="A27" s="800"/>
      <c r="B27" s="800"/>
      <c r="C27" s="1854" t="s">
        <v>919</v>
      </c>
      <c r="D27" s="1854"/>
      <c r="E27" s="1854"/>
      <c r="F27" s="1854"/>
      <c r="G27" s="1855" t="s">
        <v>920</v>
      </c>
    </row>
    <row r="28" spans="1:7" s="517" customFormat="1" ht="12" customHeight="1" x14ac:dyDescent="0.3">
      <c r="A28" s="801" t="s">
        <v>11</v>
      </c>
      <c r="B28" s="800"/>
      <c r="C28" s="474" t="s">
        <v>921</v>
      </c>
      <c r="D28" s="474" t="s">
        <v>922</v>
      </c>
      <c r="E28" s="474" t="s">
        <v>923</v>
      </c>
      <c r="F28" s="474" t="s">
        <v>924</v>
      </c>
      <c r="G28" s="1834"/>
    </row>
    <row r="29" spans="1:7" ht="12" customHeight="1" x14ac:dyDescent="0.3">
      <c r="A29" s="810" t="s">
        <v>939</v>
      </c>
      <c r="B29" s="810"/>
      <c r="C29" s="811"/>
      <c r="D29" s="811"/>
      <c r="E29" s="811"/>
      <c r="F29" s="811"/>
      <c r="G29" s="811"/>
    </row>
    <row r="30" spans="1:7" ht="12" customHeight="1" x14ac:dyDescent="0.3">
      <c r="A30" s="793">
        <v>15</v>
      </c>
      <c r="B30" s="255" t="s">
        <v>882</v>
      </c>
      <c r="C30" s="425"/>
      <c r="D30" s="805"/>
      <c r="E30" s="805"/>
      <c r="F30" s="805"/>
      <c r="G30" s="805">
        <v>2886119816.2751727</v>
      </c>
    </row>
    <row r="31" spans="1:7" ht="24" x14ac:dyDescent="0.3">
      <c r="A31" s="793" t="s">
        <v>940</v>
      </c>
      <c r="B31" s="255" t="s">
        <v>941</v>
      </c>
      <c r="C31" s="425"/>
      <c r="D31" s="805">
        <v>687052900.68037057</v>
      </c>
      <c r="E31" s="805">
        <v>751653947.18318534</v>
      </c>
      <c r="F31" s="805">
        <v>56010007382.734047</v>
      </c>
      <c r="G31" s="805">
        <v>48831407096.007957</v>
      </c>
    </row>
    <row r="32" spans="1:7" ht="24" x14ac:dyDescent="0.3">
      <c r="A32" s="793">
        <v>16</v>
      </c>
      <c r="B32" s="777" t="s">
        <v>942</v>
      </c>
      <c r="C32" s="425"/>
      <c r="D32" s="805">
        <v>517083639.51895249</v>
      </c>
      <c r="E32" s="805"/>
      <c r="F32" s="805">
        <v>831480.35492496146</v>
      </c>
      <c r="G32" s="805">
        <v>259373300.11440119</v>
      </c>
    </row>
    <row r="33" spans="1:7" x14ac:dyDescent="0.3">
      <c r="A33" s="793">
        <v>17</v>
      </c>
      <c r="B33" s="255" t="s">
        <v>943</v>
      </c>
      <c r="C33" s="425"/>
      <c r="D33" s="805">
        <v>116082755625.47852</v>
      </c>
      <c r="E33" s="805">
        <v>19433088025.799381</v>
      </c>
      <c r="F33" s="805">
        <v>140714927870.95132</v>
      </c>
      <c r="G33" s="805">
        <v>150634083024.79132</v>
      </c>
    </row>
    <row r="34" spans="1:7" ht="36" customHeight="1" x14ac:dyDescent="0.3">
      <c r="A34" s="793">
        <v>18</v>
      </c>
      <c r="B34" s="812" t="s">
        <v>944</v>
      </c>
      <c r="C34" s="425"/>
      <c r="D34" s="807">
        <v>3846334233.6618929</v>
      </c>
      <c r="E34" s="807"/>
      <c r="F34" s="807"/>
      <c r="G34" s="807"/>
    </row>
    <row r="35" spans="1:7" ht="36" customHeight="1" x14ac:dyDescent="0.3">
      <c r="A35" s="793">
        <v>19</v>
      </c>
      <c r="B35" s="812" t="s">
        <v>945</v>
      </c>
      <c r="C35" s="425"/>
      <c r="D35" s="807">
        <v>52367902146.494347</v>
      </c>
      <c r="E35" s="807">
        <v>2409346490.2011623</v>
      </c>
      <c r="F35" s="807">
        <v>2184007553.3222151</v>
      </c>
      <c r="G35" s="807">
        <v>6510620423.6173038</v>
      </c>
    </row>
    <row r="36" spans="1:7" ht="36" customHeight="1" x14ac:dyDescent="0.3">
      <c r="A36" s="793">
        <v>20</v>
      </c>
      <c r="B36" s="812" t="s">
        <v>946</v>
      </c>
      <c r="C36" s="425"/>
      <c r="D36" s="807">
        <v>49996261286.834274</v>
      </c>
      <c r="E36" s="807">
        <v>11901742625.839781</v>
      </c>
      <c r="F36" s="807">
        <v>60345101353.217438</v>
      </c>
      <c r="G36" s="807">
        <v>82242394733.395294</v>
      </c>
    </row>
    <row r="37" spans="1:7" ht="24" customHeight="1" x14ac:dyDescent="0.3">
      <c r="A37" s="793">
        <v>21</v>
      </c>
      <c r="B37" s="813" t="s">
        <v>947</v>
      </c>
      <c r="C37" s="425"/>
      <c r="D37" s="807"/>
      <c r="E37" s="807"/>
      <c r="F37" s="807"/>
      <c r="G37" s="807"/>
    </row>
    <row r="38" spans="1:7" ht="12" customHeight="1" x14ac:dyDescent="0.3">
      <c r="A38" s="793">
        <v>22</v>
      </c>
      <c r="B38" s="812" t="s">
        <v>948</v>
      </c>
      <c r="C38" s="425"/>
      <c r="D38" s="807">
        <v>7092525032.5454903</v>
      </c>
      <c r="E38" s="807">
        <v>4796988769.6838379</v>
      </c>
      <c r="F38" s="807">
        <v>70939609541.998276</v>
      </c>
      <c r="G38" s="807">
        <v>55109274932.854225</v>
      </c>
    </row>
    <row r="39" spans="1:7" ht="24" customHeight="1" x14ac:dyDescent="0.3">
      <c r="A39" s="793">
        <v>23</v>
      </c>
      <c r="B39" s="813" t="s">
        <v>947</v>
      </c>
      <c r="C39" s="425"/>
      <c r="D39" s="807">
        <v>4348080301.2616653</v>
      </c>
      <c r="E39" s="807">
        <v>4397442037.7852859</v>
      </c>
      <c r="F39" s="807">
        <v>55670750394.794861</v>
      </c>
      <c r="G39" s="807">
        <v>40558748926.140129</v>
      </c>
    </row>
    <row r="40" spans="1:7" ht="36" customHeight="1" x14ac:dyDescent="0.3">
      <c r="A40" s="793">
        <v>24</v>
      </c>
      <c r="B40" s="812" t="s">
        <v>949</v>
      </c>
      <c r="C40" s="425"/>
      <c r="D40" s="807">
        <v>2779732925.9425111</v>
      </c>
      <c r="E40" s="807">
        <v>325010140.07459891</v>
      </c>
      <c r="F40" s="807">
        <v>7246209422.4134169</v>
      </c>
      <c r="G40" s="807">
        <v>6771792934.9245405</v>
      </c>
    </row>
    <row r="41" spans="1:7" ht="12" customHeight="1" x14ac:dyDescent="0.3">
      <c r="A41" s="793">
        <v>25</v>
      </c>
      <c r="B41" s="255" t="s">
        <v>950</v>
      </c>
      <c r="C41" s="425"/>
      <c r="D41" s="805">
        <v>1045321434.9373608</v>
      </c>
      <c r="E41" s="805">
        <v>572003691.04089737</v>
      </c>
      <c r="F41" s="805">
        <v>51327213498.487442</v>
      </c>
      <c r="G41" s="805"/>
    </row>
    <row r="42" spans="1:7" ht="12" customHeight="1" x14ac:dyDescent="0.3">
      <c r="A42" s="793">
        <v>26</v>
      </c>
      <c r="B42" s="777" t="s">
        <v>951</v>
      </c>
      <c r="C42" s="425"/>
      <c r="D42" s="805">
        <v>12222648461.618198</v>
      </c>
      <c r="E42" s="805">
        <v>139417446.21025321</v>
      </c>
      <c r="F42" s="805">
        <v>16402522815.50848</v>
      </c>
      <c r="G42" s="805">
        <v>18245116356.046082</v>
      </c>
    </row>
    <row r="43" spans="1:7" ht="12" customHeight="1" x14ac:dyDescent="0.3">
      <c r="A43" s="793">
        <v>27</v>
      </c>
      <c r="B43" s="812" t="s">
        <v>952</v>
      </c>
      <c r="C43" s="425"/>
      <c r="D43" s="807"/>
      <c r="E43" s="807"/>
      <c r="F43" s="807"/>
      <c r="G43" s="807"/>
    </row>
    <row r="44" spans="1:7" ht="24" customHeight="1" x14ac:dyDescent="0.3">
      <c r="A44" s="793">
        <v>28</v>
      </c>
      <c r="B44" s="812" t="s">
        <v>953</v>
      </c>
      <c r="C44" s="425"/>
      <c r="D44" s="807">
        <v>1432830400.9300001</v>
      </c>
      <c r="E44" s="807"/>
      <c r="F44" s="807"/>
      <c r="G44" s="807">
        <v>1217905840.7904999</v>
      </c>
    </row>
    <row r="45" spans="1:7" ht="12" customHeight="1" x14ac:dyDescent="0.3">
      <c r="A45" s="793">
        <v>29</v>
      </c>
      <c r="B45" s="812" t="s">
        <v>954</v>
      </c>
      <c r="C45" s="425"/>
      <c r="D45" s="807"/>
      <c r="E45" s="807"/>
      <c r="F45" s="807"/>
      <c r="G45" s="807"/>
    </row>
    <row r="46" spans="1:7" ht="24" customHeight="1" x14ac:dyDescent="0.3">
      <c r="A46" s="793">
        <v>30</v>
      </c>
      <c r="B46" s="812" t="s">
        <v>955</v>
      </c>
      <c r="C46" s="425"/>
      <c r="D46" s="807">
        <v>8399954078.71</v>
      </c>
      <c r="E46" s="807"/>
      <c r="F46" s="807"/>
      <c r="G46" s="807">
        <v>419997703.93550003</v>
      </c>
    </row>
    <row r="47" spans="1:7" ht="12" customHeight="1" x14ac:dyDescent="0.3">
      <c r="A47" s="793">
        <v>31</v>
      </c>
      <c r="B47" s="812" t="s">
        <v>956</v>
      </c>
      <c r="C47" s="425"/>
      <c r="D47" s="807">
        <v>2389863981.9781995</v>
      </c>
      <c r="E47" s="807">
        <v>139417446.21025321</v>
      </c>
      <c r="F47" s="807">
        <v>16402522815.50848</v>
      </c>
      <c r="G47" s="807">
        <v>16607212811.320084</v>
      </c>
    </row>
    <row r="48" spans="1:7" ht="12" customHeight="1" x14ac:dyDescent="0.3">
      <c r="A48" s="793">
        <v>32</v>
      </c>
      <c r="B48" s="777" t="s">
        <v>957</v>
      </c>
      <c r="C48" s="425"/>
      <c r="D48" s="805">
        <v>17689993141.501434</v>
      </c>
      <c r="E48" s="805">
        <v>13985830452.625544</v>
      </c>
      <c r="F48" s="805">
        <v>81418143816.512085</v>
      </c>
      <c r="G48" s="805">
        <v>7655774138.9338131</v>
      </c>
    </row>
    <row r="49" spans="1:7" ht="12" customHeight="1" x14ac:dyDescent="0.3">
      <c r="A49" s="580">
        <v>33</v>
      </c>
      <c r="B49" s="391" t="s">
        <v>958</v>
      </c>
      <c r="C49" s="814"/>
      <c r="D49" s="815"/>
      <c r="E49" s="815"/>
      <c r="F49" s="815"/>
      <c r="G49" s="815">
        <v>228511873732.16873</v>
      </c>
    </row>
    <row r="50" spans="1:7" ht="12" customHeight="1" x14ac:dyDescent="0.3">
      <c r="A50" s="143"/>
      <c r="B50" s="143"/>
      <c r="C50" s="816"/>
      <c r="D50" s="816"/>
      <c r="E50" s="816"/>
      <c r="F50" s="816"/>
      <c r="G50" s="816"/>
    </row>
    <row r="51" spans="1:7" ht="12" customHeight="1" x14ac:dyDescent="0.3">
      <c r="A51" s="817" t="s">
        <v>959</v>
      </c>
      <c r="B51" s="143"/>
      <c r="C51" s="816"/>
      <c r="D51" s="816"/>
      <c r="E51" s="816"/>
      <c r="F51" s="816"/>
      <c r="G51" s="816"/>
    </row>
    <row r="52" spans="1:7" ht="12" customHeight="1" x14ac:dyDescent="0.3">
      <c r="A52" s="818">
        <v>34</v>
      </c>
      <c r="B52" s="579" t="s">
        <v>960</v>
      </c>
      <c r="C52" s="819"/>
      <c r="D52" s="819"/>
      <c r="E52" s="819"/>
      <c r="F52" s="819"/>
      <c r="G52" s="820">
        <v>1.2397234251241323</v>
      </c>
    </row>
    <row r="53" spans="1:7" ht="12" customHeight="1" x14ac:dyDescent="0.3"/>
    <row r="54" spans="1:7" ht="12" customHeight="1" x14ac:dyDescent="0.3"/>
  </sheetData>
  <mergeCells count="5">
    <mergeCell ref="A2:G2"/>
    <mergeCell ref="C6:F6"/>
    <mergeCell ref="G6:G7"/>
    <mergeCell ref="C27:F27"/>
    <mergeCell ref="G27:G28"/>
  </mergeCells>
  <hyperlinks>
    <hyperlink ref="I1" location="ToC!A1" display="Click here to navigate back to ToC" xr:uid="{6826E3D5-DE88-4E12-8DD3-4383F51E8F6F}"/>
  </hyperlinks>
  <pageMargins left="0.70866141732283472" right="0.70866141732283472" top="0.74803149606299213" bottom="0.74803149606299213" header="0.31496062992125984" footer="0.31496062992125984"/>
  <pageSetup paperSize="9" scale="76" fitToHeight="0"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37763-5A87-4966-BE6A-D22489D7931E}">
  <sheetPr>
    <tabColor theme="3" tint="0.749992370372631"/>
  </sheetPr>
  <dimension ref="A1:L17"/>
  <sheetViews>
    <sheetView showGridLines="0" view="pageBreakPreview" zoomScaleNormal="60" zoomScaleSheetLayoutView="100" zoomScalePageLayoutView="60" workbookViewId="0">
      <selection sqref="A1:D1"/>
    </sheetView>
  </sheetViews>
  <sheetFormatPr defaultColWidth="8" defaultRowHeight="23.25" customHeight="1" x14ac:dyDescent="0.3"/>
  <cols>
    <col min="1" max="1" width="5.44140625" customWidth="1"/>
    <col min="2" max="2" width="27.33203125" customWidth="1"/>
    <col min="3" max="10" width="10.44140625" customWidth="1"/>
    <col min="12" max="12" width="10.109375" customWidth="1"/>
  </cols>
  <sheetData>
    <row r="1" spans="1:12" ht="12" customHeight="1" x14ac:dyDescent="0.3">
      <c r="A1" s="1859" t="s">
        <v>961</v>
      </c>
      <c r="B1" s="1859"/>
      <c r="C1" s="1859"/>
      <c r="D1" s="1859"/>
      <c r="E1" s="1860"/>
      <c r="F1" s="1860"/>
      <c r="G1" s="1860"/>
      <c r="H1" s="1860"/>
      <c r="I1" s="1860"/>
      <c r="J1" s="1860"/>
      <c r="L1" s="1634" t="s">
        <v>2269</v>
      </c>
    </row>
    <row r="2" spans="1:12" ht="120" customHeight="1" x14ac:dyDescent="0.3">
      <c r="A2" s="1861" t="s">
        <v>962</v>
      </c>
      <c r="B2" s="1861"/>
      <c r="C2" s="1861"/>
      <c r="D2" s="1861"/>
      <c r="E2" s="1861"/>
      <c r="F2" s="1861"/>
      <c r="G2" s="1861"/>
      <c r="H2" s="1861"/>
      <c r="I2" s="1861"/>
      <c r="J2" s="1861"/>
    </row>
    <row r="3" spans="1:12" ht="12" customHeight="1" x14ac:dyDescent="0.3">
      <c r="A3" s="430"/>
      <c r="B3" s="430"/>
      <c r="C3" s="430"/>
      <c r="D3" s="430"/>
      <c r="E3" s="430"/>
      <c r="F3" s="430"/>
      <c r="G3" s="430"/>
      <c r="H3" s="430"/>
      <c r="I3" s="430"/>
      <c r="J3" s="430"/>
    </row>
    <row r="4" spans="1:12" ht="36" customHeight="1" x14ac:dyDescent="0.3">
      <c r="A4" s="772" t="s">
        <v>11</v>
      </c>
      <c r="B4" s="823"/>
      <c r="C4" s="1856" t="s">
        <v>963</v>
      </c>
      <c r="D4" s="1857"/>
      <c r="E4" s="1858" t="s">
        <v>964</v>
      </c>
      <c r="F4" s="1857"/>
      <c r="G4" s="1858" t="s">
        <v>965</v>
      </c>
      <c r="H4" s="1857"/>
      <c r="I4" s="1858" t="s">
        <v>966</v>
      </c>
      <c r="J4" s="1856"/>
    </row>
    <row r="5" spans="1:12" ht="72" customHeight="1" x14ac:dyDescent="0.3">
      <c r="A5" s="823"/>
      <c r="B5" s="823"/>
      <c r="C5" s="472"/>
      <c r="D5" s="824" t="s">
        <v>967</v>
      </c>
      <c r="E5" s="472"/>
      <c r="F5" s="825" t="s">
        <v>968</v>
      </c>
      <c r="G5" s="472"/>
      <c r="H5" s="825" t="s">
        <v>969</v>
      </c>
      <c r="I5" s="472"/>
      <c r="J5" s="826" t="s">
        <v>969</v>
      </c>
    </row>
    <row r="6" spans="1:12" ht="12" customHeight="1" x14ac:dyDescent="0.3">
      <c r="A6" s="827"/>
      <c r="B6" s="827"/>
      <c r="C6" s="498" t="s">
        <v>327</v>
      </c>
      <c r="D6" s="498" t="s">
        <v>331</v>
      </c>
      <c r="E6" s="498" t="s">
        <v>333</v>
      </c>
      <c r="F6" s="498" t="s">
        <v>335</v>
      </c>
      <c r="G6" s="498" t="s">
        <v>337</v>
      </c>
      <c r="H6" s="498" t="s">
        <v>341</v>
      </c>
      <c r="I6" s="498" t="s">
        <v>343</v>
      </c>
      <c r="J6" s="498">
        <v>100</v>
      </c>
    </row>
    <row r="7" spans="1:12" ht="12" customHeight="1" x14ac:dyDescent="0.3">
      <c r="A7" s="857" t="s">
        <v>327</v>
      </c>
      <c r="B7" s="858" t="s">
        <v>970</v>
      </c>
      <c r="C7" s="829">
        <v>188386.7937458099</v>
      </c>
      <c r="D7" s="829">
        <v>58006.568732479442</v>
      </c>
      <c r="E7" s="830"/>
      <c r="F7" s="830"/>
      <c r="G7" s="829">
        <v>342458.84829376102</v>
      </c>
      <c r="H7" s="829">
        <v>87210.70467501205</v>
      </c>
      <c r="I7" s="830"/>
      <c r="J7" s="830"/>
    </row>
    <row r="8" spans="1:12" ht="12" customHeight="1" x14ac:dyDescent="0.3">
      <c r="A8" s="857" t="s">
        <v>331</v>
      </c>
      <c r="B8" s="831" t="s">
        <v>971</v>
      </c>
      <c r="C8" s="829">
        <v>8368.2841532949933</v>
      </c>
      <c r="D8" s="829"/>
      <c r="E8" s="829"/>
      <c r="F8" s="829"/>
      <c r="G8" s="829">
        <v>12238.819168057118</v>
      </c>
      <c r="H8" s="829"/>
      <c r="I8" s="829"/>
      <c r="J8" s="829"/>
    </row>
    <row r="9" spans="1:12" ht="12" customHeight="1" x14ac:dyDescent="0.3">
      <c r="A9" s="857" t="s">
        <v>333</v>
      </c>
      <c r="B9" s="831" t="s">
        <v>344</v>
      </c>
      <c r="C9" s="829">
        <v>22660.777585417025</v>
      </c>
      <c r="D9" s="829">
        <v>20875.728103819441</v>
      </c>
      <c r="E9" s="829">
        <v>22660.777585417025</v>
      </c>
      <c r="F9" s="829">
        <v>20875.728103819441</v>
      </c>
      <c r="G9" s="829">
        <v>44077.356668319066</v>
      </c>
      <c r="H9" s="829">
        <v>41266.631201258737</v>
      </c>
      <c r="I9" s="829">
        <v>43777.533668319069</v>
      </c>
      <c r="J9" s="829">
        <v>40966.80820125874</v>
      </c>
    </row>
    <row r="10" spans="1:12" ht="12" customHeight="1" x14ac:dyDescent="0.3">
      <c r="A10" s="857" t="s">
        <v>335</v>
      </c>
      <c r="B10" s="832" t="s">
        <v>972</v>
      </c>
      <c r="C10" s="833">
        <v>14508.757163505001</v>
      </c>
      <c r="D10" s="833">
        <v>13727.156669505001</v>
      </c>
      <c r="E10" s="833">
        <v>14508.757163505001</v>
      </c>
      <c r="F10" s="833">
        <v>13727.156669505001</v>
      </c>
      <c r="G10" s="833">
        <v>25845.01922504665</v>
      </c>
      <c r="H10" s="833">
        <v>24327.885421107851</v>
      </c>
      <c r="I10" s="833">
        <v>25845.01922504665</v>
      </c>
      <c r="J10" s="833">
        <v>24327.885421107851</v>
      </c>
    </row>
    <row r="11" spans="1:12" ht="12" customHeight="1" x14ac:dyDescent="0.3">
      <c r="A11" s="857" t="s">
        <v>337</v>
      </c>
      <c r="B11" s="832" t="s">
        <v>973</v>
      </c>
      <c r="C11" s="833"/>
      <c r="D11" s="833"/>
      <c r="E11" s="833"/>
      <c r="F11" s="833"/>
      <c r="G11" s="833"/>
      <c r="H11" s="833"/>
      <c r="I11" s="833"/>
      <c r="J11" s="833"/>
    </row>
    <row r="12" spans="1:12" ht="24" customHeight="1" x14ac:dyDescent="0.3">
      <c r="A12" s="828" t="s">
        <v>339</v>
      </c>
      <c r="B12" s="832" t="s">
        <v>974</v>
      </c>
      <c r="C12" s="833">
        <v>6840.8497325000008</v>
      </c>
      <c r="D12" s="833">
        <v>6820.1370955000002</v>
      </c>
      <c r="E12" s="833">
        <v>6840.8497325000008</v>
      </c>
      <c r="F12" s="833">
        <v>6820.1370955000002</v>
      </c>
      <c r="G12" s="833">
        <v>10028.843089794995</v>
      </c>
      <c r="H12" s="833">
        <v>10001.838389023662</v>
      </c>
      <c r="I12" s="833">
        <v>10028.843089794995</v>
      </c>
      <c r="J12" s="833">
        <v>10001.838389023662</v>
      </c>
    </row>
    <row r="13" spans="1:12" ht="24" customHeight="1" x14ac:dyDescent="0.3">
      <c r="A13" s="828" t="s">
        <v>341</v>
      </c>
      <c r="B13" s="832" t="s">
        <v>975</v>
      </c>
      <c r="C13" s="833">
        <v>15412.91689499381</v>
      </c>
      <c r="D13" s="833">
        <v>14072.755647995937</v>
      </c>
      <c r="E13" s="833">
        <v>15412.91689499381</v>
      </c>
      <c r="F13" s="833">
        <v>14072.755647995937</v>
      </c>
      <c r="G13" s="833">
        <v>27461.467850673893</v>
      </c>
      <c r="H13" s="833">
        <v>25195.734002619418</v>
      </c>
      <c r="I13" s="833">
        <v>27461.467850673893</v>
      </c>
      <c r="J13" s="833">
        <v>25195.734002619418</v>
      </c>
    </row>
    <row r="14" spans="1:12" ht="24" customHeight="1" x14ac:dyDescent="0.3">
      <c r="A14" s="828" t="s">
        <v>343</v>
      </c>
      <c r="B14" s="832" t="s">
        <v>976</v>
      </c>
      <c r="C14" s="833">
        <v>641.00515350000001</v>
      </c>
      <c r="D14" s="833">
        <v>226.29237449999999</v>
      </c>
      <c r="E14" s="833">
        <v>641.00515350000001</v>
      </c>
      <c r="F14" s="833">
        <v>226.29237449999999</v>
      </c>
      <c r="G14" s="833">
        <v>1697.9426879167804</v>
      </c>
      <c r="H14" s="833">
        <v>1093.7539973186479</v>
      </c>
      <c r="I14" s="833">
        <v>1697.9426879167804</v>
      </c>
      <c r="J14" s="833">
        <v>1093.7539973186479</v>
      </c>
    </row>
    <row r="15" spans="1:12" ht="12" customHeight="1" x14ac:dyDescent="0.3">
      <c r="A15" s="834">
        <v>120</v>
      </c>
      <c r="B15" s="831" t="s">
        <v>220</v>
      </c>
      <c r="C15" s="829">
        <v>158353.43919820531</v>
      </c>
      <c r="D15" s="835">
        <v>36620.62573957353</v>
      </c>
      <c r="E15" s="830"/>
      <c r="F15" s="830"/>
      <c r="G15" s="829">
        <v>288304.25022943178</v>
      </c>
      <c r="H15" s="829">
        <v>45442.751327589998</v>
      </c>
      <c r="I15" s="830"/>
      <c r="J15" s="830"/>
    </row>
    <row r="16" spans="1:12" ht="12" customHeight="1" x14ac:dyDescent="0.3">
      <c r="A16" s="834"/>
      <c r="B16" s="831"/>
      <c r="C16" s="836"/>
      <c r="D16" s="837"/>
      <c r="E16" s="838"/>
      <c r="F16" s="838"/>
      <c r="G16" s="836"/>
      <c r="H16" s="836"/>
      <c r="I16" s="838"/>
      <c r="J16" s="838"/>
    </row>
    <row r="17" spans="1:10" ht="23.25" customHeight="1" x14ac:dyDescent="0.3">
      <c r="A17" s="839" t="s">
        <v>977</v>
      </c>
      <c r="B17" s="767"/>
      <c r="C17" s="767"/>
      <c r="D17" s="767"/>
      <c r="E17" s="767"/>
      <c r="F17" s="767"/>
      <c r="G17" s="767"/>
      <c r="H17" s="767"/>
      <c r="I17" s="767"/>
      <c r="J17" s="767"/>
    </row>
  </sheetData>
  <mergeCells count="9">
    <mergeCell ref="C4:D4"/>
    <mergeCell ref="E4:F4"/>
    <mergeCell ref="G4:H4"/>
    <mergeCell ref="I4:J4"/>
    <mergeCell ref="A1:D1"/>
    <mergeCell ref="E1:F1"/>
    <mergeCell ref="G1:H1"/>
    <mergeCell ref="I1:J1"/>
    <mergeCell ref="A2:J2"/>
  </mergeCells>
  <hyperlinks>
    <hyperlink ref="L1" location="ToC!A1" display="Click here to navigate back to ToC" xr:uid="{00A32BFF-1917-4079-AAFA-AF6F0242DCBF}"/>
  </hyperlinks>
  <pageMargins left="0.70866141732283472" right="0.70866141732283472" top="0.74803149606299213" bottom="0.74803149606299213" header="0.31496062992125984" footer="0.31496062992125984"/>
  <pageSetup paperSize="9" scale="7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8EE78-F380-44C4-995F-6BD9C88DF4A3}">
  <sheetPr>
    <tabColor theme="3" tint="0.749992370372631"/>
  </sheetPr>
  <dimension ref="A1:D15"/>
  <sheetViews>
    <sheetView view="pageBreakPreview" zoomScaleNormal="100" zoomScaleSheetLayoutView="100" workbookViewId="0"/>
  </sheetViews>
  <sheetFormatPr defaultColWidth="9.88671875" defaultRowHeight="14.4" x14ac:dyDescent="0.3"/>
  <cols>
    <col min="1" max="1" width="93.5546875" customWidth="1"/>
    <col min="2" max="2" width="17.33203125" customWidth="1"/>
  </cols>
  <sheetData>
    <row r="1" spans="1:4" ht="12" customHeight="1" x14ac:dyDescent="0.3">
      <c r="A1" s="25" t="s">
        <v>40</v>
      </c>
      <c r="B1" s="1"/>
      <c r="D1" s="1634" t="s">
        <v>2269</v>
      </c>
    </row>
    <row r="2" spans="1:4" ht="24" customHeight="1" x14ac:dyDescent="0.3">
      <c r="A2" s="1710" t="s">
        <v>2273</v>
      </c>
      <c r="B2" s="1710"/>
    </row>
    <row r="3" spans="1:4" ht="12" customHeight="1" x14ac:dyDescent="0.3">
      <c r="A3" s="26"/>
      <c r="B3" s="26"/>
    </row>
    <row r="4" spans="1:4" ht="12" customHeight="1" x14ac:dyDescent="0.3">
      <c r="A4" s="1"/>
      <c r="B4" s="27" t="s">
        <v>41</v>
      </c>
    </row>
    <row r="5" spans="1:4" ht="12" customHeight="1" x14ac:dyDescent="0.3">
      <c r="A5" s="28" t="s">
        <v>8</v>
      </c>
      <c r="B5" s="28">
        <v>0.17050000000000001</v>
      </c>
    </row>
    <row r="6" spans="1:4" ht="12" customHeight="1" x14ac:dyDescent="0.3">
      <c r="A6" s="29" t="s">
        <v>42</v>
      </c>
      <c r="B6" s="30">
        <v>3.4500000000000003E-2</v>
      </c>
    </row>
    <row r="7" spans="1:4" ht="12" customHeight="1" x14ac:dyDescent="0.3">
      <c r="A7" s="29" t="s">
        <v>43</v>
      </c>
      <c r="B7" s="30">
        <v>-2.23E-2</v>
      </c>
    </row>
    <row r="8" spans="1:4" ht="12" customHeight="1" x14ac:dyDescent="0.3">
      <c r="A8" s="29" t="s">
        <v>44</v>
      </c>
      <c r="B8" s="30">
        <v>-1.6000000000000001E-3</v>
      </c>
    </row>
    <row r="9" spans="1:4" ht="12" customHeight="1" x14ac:dyDescent="0.3">
      <c r="A9" s="29" t="s">
        <v>45</v>
      </c>
      <c r="B9" s="30">
        <v>-2.9999999999999997E-4</v>
      </c>
    </row>
    <row r="10" spans="1:4" ht="12" customHeight="1" x14ac:dyDescent="0.3">
      <c r="A10" s="29" t="s">
        <v>46</v>
      </c>
      <c r="B10" s="30">
        <v>-3.7000000000000002E-3</v>
      </c>
    </row>
    <row r="11" spans="1:4" ht="12" customHeight="1" x14ac:dyDescent="0.3">
      <c r="A11" s="29" t="s">
        <v>47</v>
      </c>
      <c r="B11" s="30">
        <v>1.6999999999999999E-3</v>
      </c>
    </row>
    <row r="12" spans="1:4" ht="12" customHeight="1" x14ac:dyDescent="0.3">
      <c r="A12" s="29" t="s">
        <v>48</v>
      </c>
      <c r="B12" s="30">
        <v>-1.9400000000000001E-2</v>
      </c>
    </row>
    <row r="13" spans="1:4" ht="12" customHeight="1" x14ac:dyDescent="0.3">
      <c r="A13" s="29" t="s">
        <v>49</v>
      </c>
      <c r="B13" s="30">
        <v>-1.8E-3</v>
      </c>
    </row>
    <row r="14" spans="1:4" ht="12" customHeight="1" x14ac:dyDescent="0.3">
      <c r="A14" s="31" t="s">
        <v>5</v>
      </c>
      <c r="B14" s="31">
        <v>0.15759999999999999</v>
      </c>
    </row>
    <row r="15" spans="1:4" x14ac:dyDescent="0.3">
      <c r="A15" s="117"/>
      <c r="B15" s="117"/>
    </row>
  </sheetData>
  <mergeCells count="1">
    <mergeCell ref="A2:B2"/>
  </mergeCells>
  <hyperlinks>
    <hyperlink ref="D1" location="ToC!A1" display="Click here to navigate back to ToC" xr:uid="{813CDCE8-8379-4F83-B15B-F7B6E647732D}"/>
  </hyperlinks>
  <pageMargins left="0.70866141732283472" right="0.70866141732283472" top="0.74803149606299213" bottom="0.74803149606299213" header="0.31496062992125984" footer="0.31496062992125984"/>
  <pageSetup paperSize="9" scale="76" orientation="portrait" r:id="rId1"/>
  <customProperties>
    <customPr name="_pios_id" r:id="rId2"/>
  </customPropertie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FD434-4902-42CD-98B6-76491C16EF25}">
  <sheetPr>
    <tabColor theme="3" tint="0.749992370372631"/>
  </sheetPr>
  <dimension ref="A1:H21"/>
  <sheetViews>
    <sheetView showGridLines="0" view="pageBreakPreview" zoomScaleNormal="85" zoomScaleSheetLayoutView="100" zoomScalePageLayoutView="60" workbookViewId="0">
      <selection sqref="A1:F1"/>
    </sheetView>
  </sheetViews>
  <sheetFormatPr defaultColWidth="11.6640625" defaultRowHeight="14.4" x14ac:dyDescent="0.3"/>
  <cols>
    <col min="1" max="1" width="5.33203125" customWidth="1"/>
    <col min="2" max="2" width="42.44140625" customWidth="1"/>
    <col min="3" max="6" width="17.33203125" customWidth="1"/>
  </cols>
  <sheetData>
    <row r="1" spans="1:8" ht="12" customHeight="1" x14ac:dyDescent="0.3">
      <c r="A1" s="1862" t="s">
        <v>978</v>
      </c>
      <c r="B1" s="1862"/>
      <c r="C1" s="1862"/>
      <c r="D1" s="1862"/>
      <c r="E1" s="1862"/>
      <c r="F1" s="1862"/>
      <c r="H1" s="1634" t="s">
        <v>2269</v>
      </c>
    </row>
    <row r="2" spans="1:8" ht="36" customHeight="1" x14ac:dyDescent="0.3">
      <c r="A2" s="1861" t="s">
        <v>979</v>
      </c>
      <c r="B2" s="1861"/>
      <c r="C2" s="1861"/>
      <c r="D2" s="1861"/>
      <c r="E2" s="1861"/>
      <c r="F2" s="1861"/>
    </row>
    <row r="3" spans="1:8" ht="12" customHeight="1" x14ac:dyDescent="0.3">
      <c r="A3" s="823"/>
      <c r="B3" s="823"/>
      <c r="C3" s="823"/>
      <c r="D3" s="823"/>
      <c r="E3" s="823"/>
      <c r="F3" s="823"/>
    </row>
    <row r="4" spans="1:8" ht="24" customHeight="1" x14ac:dyDescent="0.3">
      <c r="A4" s="471" t="s">
        <v>11</v>
      </c>
      <c r="B4" s="823"/>
      <c r="C4" s="1863" t="s">
        <v>980</v>
      </c>
      <c r="D4" s="1864"/>
      <c r="E4" s="1865" t="s">
        <v>981</v>
      </c>
      <c r="F4" s="1866"/>
    </row>
    <row r="5" spans="1:8" ht="37.950000000000003" customHeight="1" x14ac:dyDescent="0.3">
      <c r="A5" s="840"/>
      <c r="B5" s="823"/>
      <c r="C5" s="1857"/>
      <c r="D5" s="1864"/>
      <c r="E5" s="1858" t="s">
        <v>982</v>
      </c>
      <c r="F5" s="1856"/>
    </row>
    <row r="6" spans="1:8" ht="48" customHeight="1" x14ac:dyDescent="0.3">
      <c r="A6" s="823"/>
      <c r="B6" s="823"/>
      <c r="C6" s="841"/>
      <c r="D6" s="825" t="s">
        <v>983</v>
      </c>
      <c r="E6" s="842"/>
      <c r="F6" s="826" t="s">
        <v>984</v>
      </c>
    </row>
    <row r="7" spans="1:8" ht="12" customHeight="1" x14ac:dyDescent="0.3">
      <c r="A7" s="843"/>
      <c r="B7" s="823"/>
      <c r="C7" s="844" t="s">
        <v>327</v>
      </c>
      <c r="D7" s="844" t="s">
        <v>331</v>
      </c>
      <c r="E7" s="844" t="s">
        <v>333</v>
      </c>
      <c r="F7" s="844" t="s">
        <v>337</v>
      </c>
    </row>
    <row r="8" spans="1:8" ht="12" customHeight="1" x14ac:dyDescent="0.3">
      <c r="A8" s="834">
        <v>130</v>
      </c>
      <c r="B8" s="845" t="s">
        <v>985</v>
      </c>
      <c r="C8" s="846">
        <v>11227.370285000001</v>
      </c>
      <c r="D8" s="847">
        <v>8217.5573260000001</v>
      </c>
      <c r="E8" s="847">
        <v>71932.541003999999</v>
      </c>
      <c r="F8" s="847">
        <v>64282.209535999995</v>
      </c>
    </row>
    <row r="9" spans="1:8" ht="12" customHeight="1" x14ac:dyDescent="0.3">
      <c r="A9" s="834">
        <v>140</v>
      </c>
      <c r="B9" s="831" t="s">
        <v>986</v>
      </c>
      <c r="C9" s="847"/>
      <c r="D9" s="847"/>
      <c r="E9" s="847"/>
      <c r="F9" s="847"/>
    </row>
    <row r="10" spans="1:8" ht="12" customHeight="1" x14ac:dyDescent="0.3">
      <c r="A10" s="834">
        <v>150</v>
      </c>
      <c r="B10" s="831" t="s">
        <v>971</v>
      </c>
      <c r="C10" s="847">
        <v>2164.4730234999997</v>
      </c>
      <c r="D10" s="847"/>
      <c r="E10" s="847">
        <v>4389.2035285000002</v>
      </c>
      <c r="F10" s="847"/>
    </row>
    <row r="11" spans="1:8" ht="12" customHeight="1" x14ac:dyDescent="0.3">
      <c r="A11" s="834">
        <v>160</v>
      </c>
      <c r="B11" s="831" t="s">
        <v>344</v>
      </c>
      <c r="C11" s="847">
        <v>9310.6052329999984</v>
      </c>
      <c r="D11" s="847">
        <v>8217.5573260000001</v>
      </c>
      <c r="E11" s="847">
        <v>23990.494477</v>
      </c>
      <c r="F11" s="847">
        <v>20473.0601365</v>
      </c>
    </row>
    <row r="12" spans="1:8" ht="12" customHeight="1" x14ac:dyDescent="0.3">
      <c r="A12" s="834">
        <v>170</v>
      </c>
      <c r="B12" s="832" t="s">
        <v>972</v>
      </c>
      <c r="C12" s="848">
        <v>6389.1807374999999</v>
      </c>
      <c r="D12" s="848">
        <v>5461.8799325</v>
      </c>
      <c r="E12" s="848">
        <v>15066.1415485</v>
      </c>
      <c r="F12" s="848"/>
    </row>
    <row r="13" spans="1:8" ht="12" customHeight="1" x14ac:dyDescent="0.3">
      <c r="A13" s="834">
        <v>180</v>
      </c>
      <c r="B13" s="832" t="s">
        <v>973</v>
      </c>
      <c r="C13" s="848"/>
      <c r="D13" s="848"/>
      <c r="E13" s="848"/>
      <c r="F13" s="848"/>
    </row>
    <row r="14" spans="1:8" ht="12" customHeight="1" x14ac:dyDescent="0.3">
      <c r="A14" s="834">
        <v>190</v>
      </c>
      <c r="B14" s="832" t="s">
        <v>974</v>
      </c>
      <c r="C14" s="848">
        <v>2382.7439654999998</v>
      </c>
      <c r="D14" s="848">
        <v>2382.7439654999998</v>
      </c>
      <c r="E14" s="848">
        <v>7807.4367044999999</v>
      </c>
      <c r="F14" s="848">
        <v>7800.3728234999999</v>
      </c>
    </row>
    <row r="15" spans="1:8" ht="12" customHeight="1" x14ac:dyDescent="0.3">
      <c r="A15" s="834">
        <v>200</v>
      </c>
      <c r="B15" s="832" t="s">
        <v>975</v>
      </c>
      <c r="C15" s="848">
        <v>6336.5353585000003</v>
      </c>
      <c r="D15" s="848">
        <v>5407.7388945000002</v>
      </c>
      <c r="E15" s="848">
        <v>15106.838582</v>
      </c>
      <c r="F15" s="848">
        <v>11883.021597999999</v>
      </c>
    </row>
    <row r="16" spans="1:8" ht="12" customHeight="1" x14ac:dyDescent="0.3">
      <c r="A16" s="834">
        <v>210</v>
      </c>
      <c r="B16" s="832" t="s">
        <v>976</v>
      </c>
      <c r="C16" s="848">
        <v>361.20023500000002</v>
      </c>
      <c r="D16" s="848">
        <v>85.835815499999995</v>
      </c>
      <c r="E16" s="848">
        <v>442.27780799999999</v>
      </c>
      <c r="F16" s="848">
        <v>79.077386500000003</v>
      </c>
    </row>
    <row r="17" spans="1:6" ht="12" customHeight="1" x14ac:dyDescent="0.3">
      <c r="A17" s="834">
        <v>220</v>
      </c>
      <c r="B17" s="831" t="s">
        <v>987</v>
      </c>
      <c r="C17" s="847"/>
      <c r="D17" s="847"/>
      <c r="E17" s="847">
        <v>40222.959640000001</v>
      </c>
      <c r="F17" s="847">
        <v>40222.959640000001</v>
      </c>
    </row>
    <row r="18" spans="1:6" ht="12" customHeight="1" x14ac:dyDescent="0.3">
      <c r="A18" s="834">
        <v>230</v>
      </c>
      <c r="B18" s="831" t="s">
        <v>988</v>
      </c>
      <c r="C18" s="847"/>
      <c r="D18" s="847"/>
      <c r="E18" s="847">
        <v>3623.3842024999999</v>
      </c>
      <c r="F18" s="847">
        <v>3623.3842024999999</v>
      </c>
    </row>
    <row r="19" spans="1:6" ht="24" x14ac:dyDescent="0.3">
      <c r="A19" s="834">
        <v>240</v>
      </c>
      <c r="B19" s="859" t="s">
        <v>989</v>
      </c>
      <c r="C19" s="847"/>
      <c r="D19" s="847"/>
      <c r="E19" s="847">
        <v>41.266708000000001</v>
      </c>
      <c r="F19" s="847"/>
    </row>
    <row r="20" spans="1:6" ht="24" x14ac:dyDescent="0.3">
      <c r="A20" s="834">
        <v>241</v>
      </c>
      <c r="B20" s="859" t="s">
        <v>990</v>
      </c>
      <c r="C20" s="838"/>
      <c r="D20" s="838"/>
      <c r="E20" s="847"/>
      <c r="F20" s="847"/>
    </row>
    <row r="21" spans="1:6" s="517" customFormat="1" ht="12" customHeight="1" x14ac:dyDescent="0.3">
      <c r="A21" s="860">
        <v>250</v>
      </c>
      <c r="B21" s="784" t="s">
        <v>991</v>
      </c>
      <c r="C21" s="861">
        <v>199925.88579743169</v>
      </c>
      <c r="D21" s="861">
        <v>65942.465993479447</v>
      </c>
      <c r="E21" s="861"/>
      <c r="F21" s="861"/>
    </row>
  </sheetData>
  <mergeCells count="5">
    <mergeCell ref="A1:F1"/>
    <mergeCell ref="A2:F2"/>
    <mergeCell ref="C4:D5"/>
    <mergeCell ref="E4:F4"/>
    <mergeCell ref="E5:F5"/>
  </mergeCells>
  <hyperlinks>
    <hyperlink ref="H1" location="ToC!A1" display="Click here to navigate back to ToC" xr:uid="{85C2172E-6439-4895-90C3-7E8DE60040B0}"/>
  </hyperlinks>
  <pageMargins left="0.70866141732283472" right="0.70866141732283472" top="0.74803149606299213" bottom="0.74803149606299213" header="0.31496062992125984" footer="0.31496062992125984"/>
  <pageSetup paperSize="9" scale="76" fitToHeight="0" orientation="portrait" r:id="rId1"/>
  <colBreaks count="1" manualBreakCount="1">
    <brk id="6" max="1048575"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DAE71-DA51-4549-ADF4-BCFC54D0A71F}">
  <sheetPr>
    <tabColor theme="3" tint="0.749992370372631"/>
  </sheetPr>
  <dimension ref="A1:F8"/>
  <sheetViews>
    <sheetView showGridLines="0" view="pageBreakPreview" zoomScaleNormal="90" zoomScaleSheetLayoutView="100" zoomScalePageLayoutView="80" workbookViewId="0">
      <selection sqref="A1:D1"/>
    </sheetView>
  </sheetViews>
  <sheetFormatPr defaultColWidth="8" defaultRowHeight="14.4" x14ac:dyDescent="0.3"/>
  <cols>
    <col min="2" max="2" width="36.33203125" customWidth="1"/>
    <col min="3" max="4" width="36.109375" customWidth="1"/>
    <col min="6" max="6" width="11.33203125" customWidth="1"/>
  </cols>
  <sheetData>
    <row r="1" spans="1:6" ht="12" customHeight="1" x14ac:dyDescent="0.3">
      <c r="A1" s="1867" t="s">
        <v>992</v>
      </c>
      <c r="B1" s="1867"/>
      <c r="C1" s="1867"/>
      <c r="D1" s="1867"/>
      <c r="F1" s="1634" t="s">
        <v>2269</v>
      </c>
    </row>
    <row r="2" spans="1:6" ht="36" customHeight="1" x14ac:dyDescent="0.3">
      <c r="A2" s="1861" t="s">
        <v>993</v>
      </c>
      <c r="B2" s="1861"/>
      <c r="C2" s="1861"/>
      <c r="D2" s="1861"/>
    </row>
    <row r="3" spans="1:6" ht="12" customHeight="1" x14ac:dyDescent="0.3">
      <c r="A3" s="849"/>
      <c r="B3" s="849"/>
      <c r="C3" s="849"/>
      <c r="D3" s="849"/>
    </row>
    <row r="4" spans="1:6" ht="48" customHeight="1" x14ac:dyDescent="0.3">
      <c r="A4" s="850" t="s">
        <v>11</v>
      </c>
      <c r="B4" s="851"/>
      <c r="C4" s="472" t="s">
        <v>994</v>
      </c>
      <c r="D4" s="472" t="s">
        <v>995</v>
      </c>
    </row>
    <row r="5" spans="1:6" ht="12" customHeight="1" x14ac:dyDescent="0.3">
      <c r="A5" s="851"/>
      <c r="B5" s="851"/>
      <c r="C5" s="844" t="s">
        <v>327</v>
      </c>
      <c r="D5" s="844" t="s">
        <v>331</v>
      </c>
    </row>
    <row r="6" spans="1:6" ht="12" customHeight="1" x14ac:dyDescent="0.3">
      <c r="A6" s="852" t="s">
        <v>327</v>
      </c>
      <c r="B6" s="853" t="s">
        <v>996</v>
      </c>
      <c r="C6" s="854">
        <v>162155.43032130576</v>
      </c>
      <c r="D6" s="854">
        <v>197779.85773771457</v>
      </c>
    </row>
    <row r="7" spans="1:6" ht="12" customHeight="1" x14ac:dyDescent="0.3"/>
    <row r="8" spans="1:6" ht="11.4" customHeight="1" x14ac:dyDescent="0.3"/>
  </sheetData>
  <mergeCells count="2">
    <mergeCell ref="A1:D1"/>
    <mergeCell ref="A2:D2"/>
  </mergeCells>
  <hyperlinks>
    <hyperlink ref="F1" location="ToC!A1" display="Click here to navigate back to ToC" xr:uid="{34F0FF4F-66B0-41DB-BA49-DF86BB1B8278}"/>
  </hyperlinks>
  <pageMargins left="0.70866141732283472" right="0.70866141732283472" top="0.74803149606299213" bottom="0.74803149606299213" header="0.31496062992125984" footer="0.31496062992125984"/>
  <pageSetup paperSize="9" scale="76" fitToHeight="0" orientation="portrait" r:id="rId1"/>
  <ignoredErrors>
    <ignoredError sqref="C5:D5 A6" numberStoredAsText="1"/>
  </ignoredError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089E5-64E3-4062-9E0C-301361044979}">
  <sheetPr>
    <tabColor rgb="FF0000A0"/>
  </sheetPr>
  <dimension ref="A1"/>
  <sheetViews>
    <sheetView workbookViewId="0"/>
  </sheetViews>
  <sheetFormatPr defaultRowHeight="14.4" x14ac:dyDescent="0.3"/>
  <sheetData/>
  <pageMargins left="0.7" right="0.7" top="0.75" bottom="0.75" header="0.3" footer="0.3"/>
  <pageSetup paperSize="9" orientation="portrait" verticalDpi="598"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578C1-20AF-4C48-ACBD-6121D7E76888}">
  <sheetPr>
    <tabColor theme="3" tint="0.749992370372631"/>
  </sheetPr>
  <dimension ref="A1:E36"/>
  <sheetViews>
    <sheetView showGridLines="0" showWhiteSpace="0" view="pageBreakPreview" zoomScaleNormal="100" zoomScaleSheetLayoutView="100" workbookViewId="0"/>
  </sheetViews>
  <sheetFormatPr defaultColWidth="11.6640625" defaultRowHeight="14.4" x14ac:dyDescent="0.3"/>
  <cols>
    <col min="1" max="1" width="4.44140625" customWidth="1"/>
    <col min="2" max="2" width="78.33203125" customWidth="1"/>
    <col min="3" max="3" width="34.109375" customWidth="1"/>
    <col min="4" max="4" width="13" customWidth="1"/>
  </cols>
  <sheetData>
    <row r="1" spans="1:5" ht="12" customHeight="1" x14ac:dyDescent="0.3">
      <c r="A1" s="862" t="s">
        <v>997</v>
      </c>
      <c r="B1" s="863"/>
      <c r="C1" s="864"/>
      <c r="E1" s="1634" t="s">
        <v>2269</v>
      </c>
    </row>
    <row r="2" spans="1:5" ht="24" customHeight="1" x14ac:dyDescent="0.3">
      <c r="A2" s="1868" t="s">
        <v>998</v>
      </c>
      <c r="B2" s="1868"/>
      <c r="C2" s="1868"/>
    </row>
    <row r="3" spans="1:5" ht="12" customHeight="1" x14ac:dyDescent="0.3">
      <c r="A3" s="865"/>
      <c r="B3" s="865"/>
      <c r="C3" s="865"/>
    </row>
    <row r="4" spans="1:5" s="517" customFormat="1" ht="12" customHeight="1" x14ac:dyDescent="0.3">
      <c r="A4" s="946" t="s">
        <v>11</v>
      </c>
      <c r="B4" s="947"/>
      <c r="C4" s="725" t="s">
        <v>0</v>
      </c>
    </row>
    <row r="5" spans="1:5" s="517" customFormat="1" ht="12" customHeight="1" x14ac:dyDescent="0.3">
      <c r="A5" s="946" t="s">
        <v>5</v>
      </c>
      <c r="B5" s="948"/>
      <c r="C5" s="949" t="s">
        <v>999</v>
      </c>
    </row>
    <row r="6" spans="1:5" s="517" customFormat="1" ht="12" customHeight="1" x14ac:dyDescent="0.3">
      <c r="A6" s="944" t="s">
        <v>1000</v>
      </c>
      <c r="B6" s="867"/>
      <c r="C6" s="945"/>
    </row>
    <row r="7" spans="1:5" s="517" customFormat="1" ht="12" customHeight="1" x14ac:dyDescent="0.3">
      <c r="A7" s="2">
        <v>1</v>
      </c>
      <c r="B7" s="2" t="s">
        <v>1001</v>
      </c>
      <c r="C7" s="950">
        <v>489.96706842099991</v>
      </c>
    </row>
    <row r="8" spans="1:5" s="517" customFormat="1" ht="12" customHeight="1" x14ac:dyDescent="0.3">
      <c r="A8" s="2">
        <v>2</v>
      </c>
      <c r="B8" s="2" t="s">
        <v>1002</v>
      </c>
      <c r="C8" s="950">
        <v>52.629675499999983</v>
      </c>
    </row>
    <row r="9" spans="1:5" s="517" customFormat="1" ht="12" customHeight="1" x14ac:dyDescent="0.3">
      <c r="A9" s="2">
        <v>3</v>
      </c>
      <c r="B9" s="2" t="s">
        <v>1003</v>
      </c>
      <c r="C9" s="950"/>
    </row>
    <row r="10" spans="1:5" s="517" customFormat="1" ht="12" customHeight="1" x14ac:dyDescent="0.3">
      <c r="A10" s="2">
        <v>4</v>
      </c>
      <c r="B10" s="2" t="s">
        <v>1004</v>
      </c>
      <c r="C10" s="950">
        <v>2.047874999999999</v>
      </c>
    </row>
    <row r="11" spans="1:5" s="517" customFormat="1" ht="12" customHeight="1" x14ac:dyDescent="0.3">
      <c r="A11" s="85" t="s">
        <v>1005</v>
      </c>
      <c r="B11" s="867"/>
      <c r="C11" s="951"/>
    </row>
    <row r="12" spans="1:5" s="517" customFormat="1" ht="12" customHeight="1" x14ac:dyDescent="0.3">
      <c r="A12" s="952">
        <v>5</v>
      </c>
      <c r="B12" s="952" t="s">
        <v>1006</v>
      </c>
      <c r="C12" s="950"/>
    </row>
    <row r="13" spans="1:5" s="517" customFormat="1" ht="12" customHeight="1" x14ac:dyDescent="0.3">
      <c r="A13" s="952">
        <v>6</v>
      </c>
      <c r="B13" s="952" t="s">
        <v>1007</v>
      </c>
      <c r="C13" s="950">
        <v>6.311334125000001</v>
      </c>
    </row>
    <row r="14" spans="1:5" s="517" customFormat="1" ht="12" customHeight="1" x14ac:dyDescent="0.3">
      <c r="A14" s="952">
        <v>7</v>
      </c>
      <c r="B14" s="952" t="s">
        <v>1008</v>
      </c>
      <c r="C14" s="950">
        <v>198.74139925</v>
      </c>
    </row>
    <row r="15" spans="1:5" s="517" customFormat="1" ht="12" customHeight="1" x14ac:dyDescent="0.3">
      <c r="A15" s="952">
        <v>8</v>
      </c>
      <c r="B15" s="2" t="s">
        <v>1009</v>
      </c>
      <c r="C15" s="950"/>
    </row>
    <row r="16" spans="1:5" s="517" customFormat="1" ht="12" customHeight="1" x14ac:dyDescent="0.3">
      <c r="A16" s="953">
        <v>9</v>
      </c>
      <c r="B16" s="953" t="s">
        <v>291</v>
      </c>
      <c r="C16" s="953">
        <v>749.69735229599985</v>
      </c>
    </row>
    <row r="17" spans="1:3" s="517" customFormat="1" ht="12" customHeight="1" x14ac:dyDescent="0.3">
      <c r="A17" s="870" t="s">
        <v>1010</v>
      </c>
      <c r="B17" s="867"/>
      <c r="C17" s="954"/>
    </row>
    <row r="18" spans="1:3" s="517" customFormat="1" ht="12" customHeight="1" x14ac:dyDescent="0.3">
      <c r="A18" s="867"/>
      <c r="B18" s="955"/>
      <c r="C18" s="956"/>
    </row>
    <row r="19" spans="1:3" s="517" customFormat="1" ht="12" customHeight="1" x14ac:dyDescent="0.3">
      <c r="A19" s="867"/>
      <c r="B19" s="867"/>
      <c r="C19" s="867"/>
    </row>
    <row r="20" spans="1:3" s="517" customFormat="1" ht="12" customHeight="1" x14ac:dyDescent="0.3">
      <c r="A20" s="946" t="s">
        <v>11</v>
      </c>
      <c r="B20" s="947"/>
      <c r="C20" s="725" t="s">
        <v>0</v>
      </c>
    </row>
    <row r="21" spans="1:3" s="517" customFormat="1" ht="12" customHeight="1" x14ac:dyDescent="0.3">
      <c r="A21" s="946" t="s">
        <v>7</v>
      </c>
      <c r="B21" s="948"/>
      <c r="C21" s="949" t="s">
        <v>999</v>
      </c>
    </row>
    <row r="22" spans="1:3" s="517" customFormat="1" ht="12" customHeight="1" x14ac:dyDescent="0.3">
      <c r="A22" s="944" t="s">
        <v>1000</v>
      </c>
      <c r="B22" s="867"/>
      <c r="C22" s="945"/>
    </row>
    <row r="23" spans="1:3" s="517" customFormat="1" ht="12" customHeight="1" x14ac:dyDescent="0.3">
      <c r="A23" s="90">
        <v>1</v>
      </c>
      <c r="B23" s="2" t="s">
        <v>1001</v>
      </c>
      <c r="C23" s="950">
        <v>481.05706328275005</v>
      </c>
    </row>
    <row r="24" spans="1:3" s="517" customFormat="1" ht="12" customHeight="1" x14ac:dyDescent="0.3">
      <c r="A24" s="90">
        <v>2</v>
      </c>
      <c r="B24" s="2" t="s">
        <v>1002</v>
      </c>
      <c r="C24" s="950">
        <v>91.120233060000018</v>
      </c>
    </row>
    <row r="25" spans="1:3" s="517" customFormat="1" ht="12" customHeight="1" x14ac:dyDescent="0.3">
      <c r="A25" s="90">
        <v>3</v>
      </c>
      <c r="B25" s="2" t="s">
        <v>1003</v>
      </c>
      <c r="C25" s="950"/>
    </row>
    <row r="26" spans="1:3" s="517" customFormat="1" ht="12" customHeight="1" x14ac:dyDescent="0.3">
      <c r="A26" s="90">
        <v>4</v>
      </c>
      <c r="B26" s="2" t="s">
        <v>1004</v>
      </c>
      <c r="C26" s="950">
        <v>0.53149999999999975</v>
      </c>
    </row>
    <row r="27" spans="1:3" s="517" customFormat="1" ht="12" customHeight="1" x14ac:dyDescent="0.3">
      <c r="A27" s="85" t="s">
        <v>1005</v>
      </c>
      <c r="B27" s="867"/>
      <c r="C27" s="951"/>
    </row>
    <row r="28" spans="1:3" s="517" customFormat="1" ht="12" customHeight="1" x14ac:dyDescent="0.3">
      <c r="A28" s="952">
        <v>5</v>
      </c>
      <c r="B28" s="952" t="s">
        <v>1006</v>
      </c>
      <c r="C28" s="950"/>
    </row>
    <row r="29" spans="1:3" s="517" customFormat="1" ht="12" customHeight="1" x14ac:dyDescent="0.3">
      <c r="A29" s="952">
        <v>6</v>
      </c>
      <c r="B29" s="952" t="s">
        <v>1007</v>
      </c>
      <c r="C29" s="950">
        <v>18.886631875000003</v>
      </c>
    </row>
    <row r="30" spans="1:3" s="517" customFormat="1" ht="12" customHeight="1" x14ac:dyDescent="0.3">
      <c r="A30" s="952">
        <v>7</v>
      </c>
      <c r="B30" s="952" t="s">
        <v>1008</v>
      </c>
      <c r="C30" s="950">
        <v>156.97091062500002</v>
      </c>
    </row>
    <row r="31" spans="1:3" s="517" customFormat="1" ht="12" customHeight="1" x14ac:dyDescent="0.3">
      <c r="A31" s="952">
        <v>8</v>
      </c>
      <c r="B31" s="2" t="s">
        <v>1009</v>
      </c>
      <c r="C31" s="950"/>
    </row>
    <row r="32" spans="1:3" s="517" customFormat="1" ht="12" customHeight="1" x14ac:dyDescent="0.3">
      <c r="A32" s="957">
        <v>9</v>
      </c>
      <c r="B32" s="957" t="s">
        <v>291</v>
      </c>
      <c r="C32" s="957">
        <v>748.56633884275016</v>
      </c>
    </row>
    <row r="33" spans="1:3" s="517" customFormat="1" ht="12" customHeight="1" x14ac:dyDescent="0.3">
      <c r="A33" s="870" t="s">
        <v>1010</v>
      </c>
      <c r="B33" s="867"/>
      <c r="C33" s="954"/>
    </row>
    <row r="34" spans="1:3" ht="12" customHeight="1" x14ac:dyDescent="0.3"/>
    <row r="35" spans="1:3" ht="12" customHeight="1" x14ac:dyDescent="0.3"/>
    <row r="36" spans="1:3" ht="12" customHeight="1" x14ac:dyDescent="0.3"/>
  </sheetData>
  <mergeCells count="1">
    <mergeCell ref="A2:C2"/>
  </mergeCells>
  <hyperlinks>
    <hyperlink ref="E1" location="ToC!A1" display="Click here to navigate back to ToC" xr:uid="{71553B0A-32B0-4073-A6BD-ADB0BFB811EE}"/>
  </hyperlinks>
  <pageMargins left="0.70866141732283472" right="0.70866141732283472" top="0.74803149606299213" bottom="0.74803149606299213" header="0.31496062992125984" footer="0.31496062992125984"/>
  <pageSetup paperSize="9" scale="76" fitToHeight="0"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22813-62EB-4276-B34E-078D7D60CB4C}">
  <sheetPr>
    <tabColor theme="3" tint="0.749992370372631"/>
  </sheetPr>
  <dimension ref="A1:F39"/>
  <sheetViews>
    <sheetView showGridLines="0" showWhiteSpace="0" view="pageBreakPreview" zoomScaleNormal="100" zoomScaleSheetLayoutView="100" workbookViewId="0"/>
  </sheetViews>
  <sheetFormatPr defaultColWidth="11.6640625" defaultRowHeight="14.4" x14ac:dyDescent="0.3"/>
  <cols>
    <col min="1" max="1" width="6.5546875" customWidth="1"/>
    <col min="2" max="2" width="76" customWidth="1"/>
    <col min="3" max="4" width="17" customWidth="1"/>
    <col min="5" max="10" width="11.33203125" customWidth="1"/>
    <col min="11" max="11" width="7.5546875" customWidth="1"/>
  </cols>
  <sheetData>
    <row r="1" spans="1:6" ht="12" customHeight="1" x14ac:dyDescent="0.3">
      <c r="A1" s="874" t="s">
        <v>1011</v>
      </c>
      <c r="B1" s="875"/>
      <c r="C1" s="876"/>
      <c r="D1" s="877"/>
      <c r="F1" s="1634" t="s">
        <v>2269</v>
      </c>
    </row>
    <row r="2" spans="1:6" ht="24" customHeight="1" x14ac:dyDescent="0.3">
      <c r="A2" s="1869" t="s">
        <v>1012</v>
      </c>
      <c r="B2" s="1869"/>
      <c r="C2" s="1869"/>
      <c r="D2" s="1869"/>
    </row>
    <row r="3" spans="1:6" ht="12" customHeight="1" x14ac:dyDescent="0.3">
      <c r="A3" s="878"/>
      <c r="B3" s="878"/>
      <c r="C3" s="878"/>
      <c r="D3" s="878"/>
    </row>
    <row r="4" spans="1:6" ht="12" customHeight="1" x14ac:dyDescent="0.3">
      <c r="A4" s="158" t="s">
        <v>11</v>
      </c>
      <c r="B4" s="879"/>
      <c r="C4" s="725" t="s">
        <v>0</v>
      </c>
      <c r="D4" s="725" t="s">
        <v>1</v>
      </c>
    </row>
    <row r="5" spans="1:6" ht="24" customHeight="1" x14ac:dyDescent="0.3">
      <c r="A5" s="880" t="s">
        <v>5</v>
      </c>
      <c r="B5" s="881"/>
      <c r="C5" s="725" t="s">
        <v>999</v>
      </c>
      <c r="D5" s="725" t="s">
        <v>1013</v>
      </c>
    </row>
    <row r="6" spans="1:6" ht="12" customHeight="1" x14ac:dyDescent="0.3">
      <c r="A6" s="882">
        <v>1</v>
      </c>
      <c r="B6" s="883" t="s">
        <v>1014</v>
      </c>
      <c r="C6" s="884">
        <v>1676.3012999999996</v>
      </c>
      <c r="D6" s="884">
        <v>134.10410399999998</v>
      </c>
    </row>
    <row r="7" spans="1:6" ht="12" customHeight="1" x14ac:dyDescent="0.3">
      <c r="A7" s="885" t="s">
        <v>1015</v>
      </c>
      <c r="B7" s="886" t="s">
        <v>1016</v>
      </c>
      <c r="C7" s="887"/>
      <c r="D7" s="887">
        <v>43.118830000000003</v>
      </c>
    </row>
    <row r="8" spans="1:6" ht="12" customHeight="1" x14ac:dyDescent="0.3">
      <c r="A8" s="885" t="s">
        <v>1017</v>
      </c>
      <c r="B8" s="886" t="s">
        <v>1018</v>
      </c>
      <c r="C8" s="887"/>
      <c r="D8" s="887">
        <v>134.10410399999998</v>
      </c>
    </row>
    <row r="9" spans="1:6" ht="12" customHeight="1" x14ac:dyDescent="0.3">
      <c r="A9" s="882">
        <v>2</v>
      </c>
      <c r="B9" s="883" t="s">
        <v>1019</v>
      </c>
      <c r="C9" s="884">
        <v>2346.3867874999996</v>
      </c>
      <c r="D9" s="884">
        <v>187.71094299999999</v>
      </c>
    </row>
    <row r="10" spans="1:6" ht="12" customHeight="1" x14ac:dyDescent="0.3">
      <c r="A10" s="888" t="s">
        <v>1015</v>
      </c>
      <c r="B10" s="889" t="s">
        <v>1020</v>
      </c>
      <c r="C10" s="887"/>
      <c r="D10" s="887">
        <v>52.840074999999999</v>
      </c>
    </row>
    <row r="11" spans="1:6" ht="12" customHeight="1" x14ac:dyDescent="0.3">
      <c r="A11" s="885" t="s">
        <v>1017</v>
      </c>
      <c r="B11" s="886" t="s">
        <v>1021</v>
      </c>
      <c r="C11" s="887"/>
      <c r="D11" s="887">
        <v>187.71094299999999</v>
      </c>
    </row>
    <row r="12" spans="1:6" ht="12" customHeight="1" x14ac:dyDescent="0.3">
      <c r="A12" s="882">
        <v>3</v>
      </c>
      <c r="B12" s="883" t="s">
        <v>1022</v>
      </c>
      <c r="C12" s="884">
        <v>375.51997499999999</v>
      </c>
      <c r="D12" s="884">
        <v>30.041598</v>
      </c>
    </row>
    <row r="13" spans="1:6" ht="12" customHeight="1" x14ac:dyDescent="0.3">
      <c r="A13" s="885" t="s">
        <v>1015</v>
      </c>
      <c r="B13" s="886" t="s">
        <v>1023</v>
      </c>
      <c r="C13" s="887"/>
      <c r="D13" s="887">
        <v>28.403310000000001</v>
      </c>
    </row>
    <row r="14" spans="1:6" ht="12" customHeight="1" x14ac:dyDescent="0.3">
      <c r="A14" s="885" t="s">
        <v>1017</v>
      </c>
      <c r="B14" s="886" t="s">
        <v>1024</v>
      </c>
      <c r="C14" s="887"/>
      <c r="D14" s="887">
        <v>30.041598</v>
      </c>
    </row>
    <row r="15" spans="1:6" ht="12" customHeight="1" x14ac:dyDescent="0.3">
      <c r="A15" s="882">
        <v>4</v>
      </c>
      <c r="B15" s="883" t="s">
        <v>1025</v>
      </c>
      <c r="C15" s="884">
        <v>188.35960999999998</v>
      </c>
      <c r="D15" s="884">
        <v>15.068768799999997</v>
      </c>
    </row>
    <row r="16" spans="1:6" ht="12" customHeight="1" x14ac:dyDescent="0.3">
      <c r="A16" s="885" t="s">
        <v>1015</v>
      </c>
      <c r="B16" s="886" t="s">
        <v>1026</v>
      </c>
      <c r="C16" s="887"/>
      <c r="D16" s="887">
        <v>7.6601080000000001</v>
      </c>
    </row>
    <row r="17" spans="1:4" ht="12" customHeight="1" x14ac:dyDescent="0.3">
      <c r="A17" s="885" t="s">
        <v>1017</v>
      </c>
      <c r="B17" s="886" t="s">
        <v>1027</v>
      </c>
      <c r="C17" s="887"/>
      <c r="D17" s="887">
        <v>5.8031499999999996</v>
      </c>
    </row>
    <row r="18" spans="1:4" ht="12" customHeight="1" x14ac:dyDescent="0.3">
      <c r="A18" s="885" t="s">
        <v>1028</v>
      </c>
      <c r="B18" s="886" t="s">
        <v>1029</v>
      </c>
      <c r="C18" s="887"/>
      <c r="D18" s="887">
        <v>15.068768799999997</v>
      </c>
    </row>
    <row r="19" spans="1:4" ht="12" customHeight="1" x14ac:dyDescent="0.3">
      <c r="A19" s="882">
        <v>5</v>
      </c>
      <c r="B19" s="890" t="s">
        <v>1030</v>
      </c>
      <c r="C19" s="884"/>
      <c r="D19" s="884"/>
    </row>
    <row r="20" spans="1:4" ht="12" customHeight="1" x14ac:dyDescent="0.3">
      <c r="A20" s="891">
        <v>6</v>
      </c>
      <c r="B20" s="869" t="s">
        <v>291</v>
      </c>
      <c r="C20" s="869">
        <v>4586.5676724999994</v>
      </c>
      <c r="D20" s="869">
        <v>366.92541379999994</v>
      </c>
    </row>
    <row r="21" spans="1:4" ht="12" customHeight="1" x14ac:dyDescent="0.3">
      <c r="A21" s="892"/>
      <c r="B21" s="868"/>
      <c r="C21" s="871"/>
      <c r="D21" s="871"/>
    </row>
    <row r="22" spans="1:4" ht="12" customHeight="1" x14ac:dyDescent="0.3">
      <c r="A22" s="892"/>
      <c r="B22" s="875"/>
      <c r="C22" s="875"/>
      <c r="D22" s="875"/>
    </row>
    <row r="23" spans="1:4" ht="12" customHeight="1" x14ac:dyDescent="0.3">
      <c r="A23" s="158" t="s">
        <v>11</v>
      </c>
      <c r="B23" s="879"/>
      <c r="C23" s="725" t="s">
        <v>0</v>
      </c>
      <c r="D23" s="725" t="s">
        <v>1</v>
      </c>
    </row>
    <row r="24" spans="1:4" ht="24" customHeight="1" x14ac:dyDescent="0.3">
      <c r="A24" s="880" t="s">
        <v>7</v>
      </c>
      <c r="B24" s="881"/>
      <c r="C24" s="725" t="s">
        <v>999</v>
      </c>
      <c r="D24" s="725" t="s">
        <v>1013</v>
      </c>
    </row>
    <row r="25" spans="1:4" ht="12" customHeight="1" x14ac:dyDescent="0.3">
      <c r="A25" s="882">
        <v>1</v>
      </c>
      <c r="B25" s="883" t="s">
        <v>1014</v>
      </c>
      <c r="C25" s="884">
        <v>2025.730125</v>
      </c>
      <c r="D25" s="884">
        <v>162.05841000000001</v>
      </c>
    </row>
    <row r="26" spans="1:4" ht="12" customHeight="1" x14ac:dyDescent="0.3">
      <c r="A26" s="885" t="s">
        <v>1015</v>
      </c>
      <c r="B26" s="886" t="s">
        <v>1016</v>
      </c>
      <c r="C26" s="887"/>
      <c r="D26" s="887">
        <v>41.508088000000001</v>
      </c>
    </row>
    <row r="27" spans="1:4" ht="12" customHeight="1" x14ac:dyDescent="0.3">
      <c r="A27" s="885" t="s">
        <v>1017</v>
      </c>
      <c r="B27" s="886" t="s">
        <v>1018</v>
      </c>
      <c r="C27" s="887"/>
      <c r="D27" s="887">
        <v>162.05841000000001</v>
      </c>
    </row>
    <row r="28" spans="1:4" ht="12" customHeight="1" x14ac:dyDescent="0.3">
      <c r="A28" s="882">
        <v>2</v>
      </c>
      <c r="B28" s="883" t="s">
        <v>1019</v>
      </c>
      <c r="C28" s="884">
        <v>2189.82015</v>
      </c>
      <c r="D28" s="884">
        <v>175.18561199999999</v>
      </c>
    </row>
    <row r="29" spans="1:4" ht="12" customHeight="1" x14ac:dyDescent="0.3">
      <c r="A29" s="888" t="s">
        <v>1015</v>
      </c>
      <c r="B29" s="889" t="s">
        <v>1020</v>
      </c>
      <c r="C29" s="887"/>
      <c r="D29" s="887">
        <v>59.195737999999999</v>
      </c>
    </row>
    <row r="30" spans="1:4" ht="12" customHeight="1" x14ac:dyDescent="0.3">
      <c r="A30" s="885" t="s">
        <v>1017</v>
      </c>
      <c r="B30" s="886" t="s">
        <v>1021</v>
      </c>
      <c r="C30" s="887"/>
      <c r="D30" s="887">
        <v>175.18561199999999</v>
      </c>
    </row>
    <row r="31" spans="1:4" ht="12" customHeight="1" x14ac:dyDescent="0.3">
      <c r="A31" s="882">
        <v>3</v>
      </c>
      <c r="B31" s="883" t="s">
        <v>1022</v>
      </c>
      <c r="C31" s="884">
        <v>389.40297500000003</v>
      </c>
      <c r="D31" s="884">
        <v>31.152238000000001</v>
      </c>
    </row>
    <row r="32" spans="1:4" ht="12" customHeight="1" x14ac:dyDescent="0.3">
      <c r="A32" s="885" t="s">
        <v>1015</v>
      </c>
      <c r="B32" s="886" t="s">
        <v>1023</v>
      </c>
      <c r="C32" s="887"/>
      <c r="D32" s="887">
        <v>31.152238000000001</v>
      </c>
    </row>
    <row r="33" spans="1:4" ht="12" customHeight="1" x14ac:dyDescent="0.3">
      <c r="A33" s="885" t="s">
        <v>1017</v>
      </c>
      <c r="B33" s="886" t="s">
        <v>1024</v>
      </c>
      <c r="C33" s="887"/>
      <c r="D33" s="887">
        <v>30.539498999999999</v>
      </c>
    </row>
    <row r="34" spans="1:4" ht="12" customHeight="1" x14ac:dyDescent="0.3">
      <c r="A34" s="882">
        <v>4</v>
      </c>
      <c r="B34" s="883" t="s">
        <v>1025</v>
      </c>
      <c r="C34" s="884">
        <v>232.44086250000004</v>
      </c>
      <c r="D34" s="884">
        <v>18.595269000000002</v>
      </c>
    </row>
    <row r="35" spans="1:4" ht="12" customHeight="1" x14ac:dyDescent="0.3">
      <c r="A35" s="885" t="s">
        <v>1015</v>
      </c>
      <c r="B35" s="886" t="s">
        <v>1026</v>
      </c>
      <c r="C35" s="887"/>
      <c r="D35" s="887">
        <v>18.595269000000002</v>
      </c>
    </row>
    <row r="36" spans="1:4" ht="12" customHeight="1" x14ac:dyDescent="0.3">
      <c r="A36" s="885" t="s">
        <v>1017</v>
      </c>
      <c r="B36" s="886" t="s">
        <v>1027</v>
      </c>
      <c r="C36" s="887"/>
      <c r="D36" s="887">
        <v>11.499656000000002</v>
      </c>
    </row>
    <row r="37" spans="1:4" ht="12" customHeight="1" x14ac:dyDescent="0.3">
      <c r="A37" s="885" t="s">
        <v>1028</v>
      </c>
      <c r="B37" s="886" t="s">
        <v>1029</v>
      </c>
      <c r="C37" s="887"/>
      <c r="D37" s="887">
        <v>17.831532800000002</v>
      </c>
    </row>
    <row r="38" spans="1:4" ht="12" customHeight="1" x14ac:dyDescent="0.3">
      <c r="A38" s="882">
        <v>5</v>
      </c>
      <c r="B38" s="890" t="s">
        <v>1030</v>
      </c>
      <c r="C38" s="884"/>
      <c r="D38" s="884"/>
    </row>
    <row r="39" spans="1:4" ht="12" customHeight="1" x14ac:dyDescent="0.3">
      <c r="A39" s="893">
        <v>6</v>
      </c>
      <c r="B39" s="873" t="s">
        <v>291</v>
      </c>
      <c r="C39" s="873">
        <v>4837.3941124999992</v>
      </c>
      <c r="D39" s="873">
        <v>386.99152900000001</v>
      </c>
    </row>
  </sheetData>
  <mergeCells count="1">
    <mergeCell ref="A2:D2"/>
  </mergeCells>
  <hyperlinks>
    <hyperlink ref="F1" location="ToC!A1" display="Click here to navigate back to ToC" xr:uid="{18C71C08-8D89-420B-979E-E35EE4ADDD13}"/>
  </hyperlinks>
  <pageMargins left="0.70866141732283472" right="0.70866141732283472" top="0.74803149606299213" bottom="0.74803149606299213" header="0.31496062992125984" footer="0.31496062992125984"/>
  <pageSetup paperSize="9" scale="76" fitToHeight="0"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73D26-B9CD-42A6-8C0A-4B11D6B96493}">
  <sheetPr>
    <tabColor theme="3" tint="0.749992370372631"/>
  </sheetPr>
  <dimension ref="A1:K33"/>
  <sheetViews>
    <sheetView showGridLines="0" showWhiteSpace="0" view="pageBreakPreview" zoomScaleNormal="100" zoomScaleSheetLayoutView="100" workbookViewId="0">
      <selection sqref="A1:I1"/>
    </sheetView>
  </sheetViews>
  <sheetFormatPr defaultColWidth="11.6640625" defaultRowHeight="14.4" x14ac:dyDescent="0.3"/>
  <cols>
    <col min="1" max="1" width="6.44140625" customWidth="1"/>
    <col min="2" max="2" width="25.6640625" customWidth="1"/>
    <col min="3" max="9" width="12" customWidth="1"/>
    <col min="10" max="10" width="9.6640625" customWidth="1"/>
  </cols>
  <sheetData>
    <row r="1" spans="1:11" ht="12" customHeight="1" x14ac:dyDescent="0.3">
      <c r="A1" s="1870" t="s">
        <v>1031</v>
      </c>
      <c r="B1" s="1870"/>
      <c r="C1" s="1870"/>
      <c r="D1" s="1870"/>
      <c r="E1" s="1870"/>
      <c r="F1" s="1870"/>
      <c r="G1" s="1870"/>
      <c r="H1" s="1870"/>
      <c r="I1" s="1870"/>
      <c r="K1" s="1634" t="s">
        <v>2269</v>
      </c>
    </row>
    <row r="2" spans="1:11" ht="24" customHeight="1" x14ac:dyDescent="0.3">
      <c r="A2" s="1871" t="s">
        <v>1032</v>
      </c>
      <c r="B2" s="1871"/>
      <c r="C2" s="1871"/>
      <c r="D2" s="1871"/>
      <c r="E2" s="1871"/>
      <c r="F2" s="1871"/>
      <c r="G2" s="1871"/>
      <c r="H2" s="1871"/>
      <c r="I2" s="1871"/>
    </row>
    <row r="3" spans="1:11" ht="12" customHeight="1" x14ac:dyDescent="0.3">
      <c r="A3" s="863"/>
      <c r="B3" s="1872"/>
      <c r="C3" s="1872"/>
      <c r="D3" s="1872"/>
      <c r="E3" s="1872"/>
      <c r="F3" s="1872"/>
      <c r="G3" s="1872"/>
      <c r="H3" s="1872"/>
      <c r="I3" s="1872"/>
    </row>
    <row r="4" spans="1:11" ht="12" customHeight="1" x14ac:dyDescent="0.3">
      <c r="A4" s="894" t="s">
        <v>11</v>
      </c>
      <c r="B4" s="879"/>
      <c r="C4" s="895" t="s">
        <v>0</v>
      </c>
      <c r="D4" s="895" t="s">
        <v>1</v>
      </c>
      <c r="E4" s="895" t="s">
        <v>2</v>
      </c>
      <c r="F4" s="895" t="s">
        <v>3</v>
      </c>
      <c r="G4" s="895" t="s">
        <v>4</v>
      </c>
      <c r="H4" s="895" t="s">
        <v>302</v>
      </c>
      <c r="I4" s="895" t="s">
        <v>303</v>
      </c>
    </row>
    <row r="5" spans="1:11" ht="36" customHeight="1" x14ac:dyDescent="0.3">
      <c r="A5" s="896"/>
      <c r="B5" s="897"/>
      <c r="C5" s="898" t="s">
        <v>1033</v>
      </c>
      <c r="D5" s="898" t="s">
        <v>1034</v>
      </c>
      <c r="E5" s="898" t="s">
        <v>1035</v>
      </c>
      <c r="F5" s="898" t="s">
        <v>1036</v>
      </c>
      <c r="G5" s="898" t="s">
        <v>49</v>
      </c>
      <c r="H5" s="898" t="s">
        <v>1037</v>
      </c>
      <c r="I5" s="899" t="s">
        <v>258</v>
      </c>
    </row>
    <row r="6" spans="1:11" s="517" customFormat="1" ht="12" customHeight="1" x14ac:dyDescent="0.3">
      <c r="A6" s="958">
        <v>1</v>
      </c>
      <c r="B6" s="959" t="s">
        <v>1038</v>
      </c>
      <c r="C6" s="960">
        <v>1597.1263375000001</v>
      </c>
      <c r="D6" s="960">
        <v>2137.9258125000001</v>
      </c>
      <c r="E6" s="960">
        <v>389.2111625</v>
      </c>
      <c r="F6" s="960">
        <v>199.02303999999998</v>
      </c>
      <c r="G6" s="960"/>
      <c r="H6" s="960">
        <v>4323.2863525000002</v>
      </c>
      <c r="I6" s="960">
        <v>345.86290819999999</v>
      </c>
    </row>
    <row r="7" spans="1:11" s="517" customFormat="1" ht="12" customHeight="1" x14ac:dyDescent="0.3">
      <c r="A7" s="961" t="s">
        <v>1039</v>
      </c>
      <c r="B7" s="141" t="s">
        <v>1040</v>
      </c>
      <c r="C7" s="141">
        <v>-1184.1999625000001</v>
      </c>
      <c r="D7" s="141">
        <v>-1446.7821625000001</v>
      </c>
      <c r="E7" s="141">
        <v>-12.7765</v>
      </c>
      <c r="F7" s="141">
        <v>-152.08909</v>
      </c>
      <c r="G7" s="141"/>
      <c r="H7" s="141">
        <v>-2795.8477150000003</v>
      </c>
      <c r="I7" s="141">
        <v>-223.66781720000003</v>
      </c>
    </row>
    <row r="8" spans="1:11" s="517" customFormat="1" ht="12" customHeight="1" x14ac:dyDescent="0.3">
      <c r="A8" s="958" t="s">
        <v>1041</v>
      </c>
      <c r="B8" s="962" t="s">
        <v>1042</v>
      </c>
      <c r="C8" s="959">
        <v>412.92637500000001</v>
      </c>
      <c r="D8" s="959">
        <v>691.14364999999998</v>
      </c>
      <c r="E8" s="959">
        <v>376.43466250000006</v>
      </c>
      <c r="F8" s="959">
        <v>46.933949999999996</v>
      </c>
      <c r="G8" s="959"/>
      <c r="H8" s="959">
        <v>1527.4386375000001</v>
      </c>
      <c r="I8" s="959">
        <v>122.19509100000002</v>
      </c>
    </row>
    <row r="9" spans="1:11" s="517" customFormat="1" ht="12" customHeight="1" x14ac:dyDescent="0.3">
      <c r="A9" s="961">
        <v>2</v>
      </c>
      <c r="B9" s="141" t="s">
        <v>1043</v>
      </c>
      <c r="C9" s="141">
        <v>126.05900000000008</v>
      </c>
      <c r="D9" s="141">
        <v>-30.642712500000016</v>
      </c>
      <c r="E9" s="141">
        <v>-21.393287500000042</v>
      </c>
      <c r="F9" s="141">
        <v>48.817400000000006</v>
      </c>
      <c r="G9" s="141"/>
      <c r="H9" s="141">
        <v>122.84040000000003</v>
      </c>
      <c r="I9" s="141">
        <v>9.8272320000000022</v>
      </c>
    </row>
    <row r="10" spans="1:11" s="517" customFormat="1" ht="12" customHeight="1" x14ac:dyDescent="0.3">
      <c r="A10" s="961">
        <v>3</v>
      </c>
      <c r="B10" s="141" t="s">
        <v>1044</v>
      </c>
      <c r="C10" s="141"/>
      <c r="D10" s="141"/>
      <c r="E10" s="141"/>
      <c r="F10" s="141"/>
      <c r="G10" s="141"/>
      <c r="H10" s="141"/>
      <c r="I10" s="141"/>
    </row>
    <row r="11" spans="1:11" s="517" customFormat="1" ht="12" customHeight="1" x14ac:dyDescent="0.3">
      <c r="A11" s="961">
        <v>4</v>
      </c>
      <c r="B11" s="141" t="s">
        <v>1045</v>
      </c>
      <c r="C11" s="141"/>
      <c r="D11" s="141"/>
      <c r="E11" s="141"/>
      <c r="F11" s="141"/>
      <c r="G11" s="141"/>
      <c r="H11" s="141"/>
      <c r="I11" s="141"/>
    </row>
    <row r="12" spans="1:11" s="517" customFormat="1" ht="12" customHeight="1" x14ac:dyDescent="0.3">
      <c r="A12" s="961">
        <v>5</v>
      </c>
      <c r="B12" s="141" t="s">
        <v>1046</v>
      </c>
      <c r="C12" s="141"/>
      <c r="D12" s="141"/>
      <c r="E12" s="141"/>
      <c r="F12" s="141"/>
      <c r="G12" s="141"/>
      <c r="H12" s="141"/>
      <c r="I12" s="141"/>
    </row>
    <row r="13" spans="1:11" s="517" customFormat="1" ht="12" customHeight="1" x14ac:dyDescent="0.3">
      <c r="A13" s="961">
        <v>6</v>
      </c>
      <c r="B13" s="141" t="s">
        <v>1047</v>
      </c>
      <c r="C13" s="141"/>
      <c r="D13" s="141"/>
      <c r="E13" s="141"/>
      <c r="F13" s="141"/>
      <c r="G13" s="141"/>
      <c r="H13" s="141"/>
      <c r="I13" s="141"/>
    </row>
    <row r="14" spans="1:11" s="517" customFormat="1" ht="12" customHeight="1" x14ac:dyDescent="0.3">
      <c r="A14" s="961">
        <v>7</v>
      </c>
      <c r="B14" s="141" t="s">
        <v>1030</v>
      </c>
      <c r="C14" s="141"/>
      <c r="D14" s="141"/>
      <c r="E14" s="141"/>
      <c r="F14" s="141"/>
      <c r="G14" s="141"/>
      <c r="H14" s="141"/>
      <c r="I14" s="141"/>
    </row>
    <row r="15" spans="1:11" s="517" customFormat="1" ht="12" customHeight="1" x14ac:dyDescent="0.3">
      <c r="A15" s="963" t="s">
        <v>1048</v>
      </c>
      <c r="B15" s="964" t="s">
        <v>1049</v>
      </c>
      <c r="C15" s="148">
        <v>538.98537500000009</v>
      </c>
      <c r="D15" s="148">
        <v>660.50093749999996</v>
      </c>
      <c r="E15" s="148">
        <v>355.04137500000002</v>
      </c>
      <c r="F15" s="148">
        <v>95.751350000000002</v>
      </c>
      <c r="G15" s="148"/>
      <c r="H15" s="148">
        <v>1650.2790375000002</v>
      </c>
      <c r="I15" s="148">
        <v>132.02232300000003</v>
      </c>
    </row>
    <row r="16" spans="1:11" s="517" customFormat="1" ht="12" customHeight="1" x14ac:dyDescent="0.3">
      <c r="A16" s="961" t="s">
        <v>1050</v>
      </c>
      <c r="B16" s="141" t="s">
        <v>1040</v>
      </c>
      <c r="C16" s="965">
        <v>1137.3159249999999</v>
      </c>
      <c r="D16" s="965">
        <v>1685.8858500000001</v>
      </c>
      <c r="E16" s="965">
        <v>20.478600000000029</v>
      </c>
      <c r="F16" s="965">
        <v>92.608259999999973</v>
      </c>
      <c r="G16" s="965"/>
      <c r="H16" s="965">
        <v>2936.2886349999999</v>
      </c>
      <c r="I16" s="965">
        <v>234.9030908</v>
      </c>
    </row>
    <row r="17" spans="1:9" s="517" customFormat="1" ht="12" customHeight="1" x14ac:dyDescent="0.3">
      <c r="A17" s="963">
        <v>8</v>
      </c>
      <c r="B17" s="964" t="s">
        <v>1051</v>
      </c>
      <c r="C17" s="148">
        <v>1676.3012999999999</v>
      </c>
      <c r="D17" s="148">
        <v>2346.3867875000001</v>
      </c>
      <c r="E17" s="148">
        <v>375.51997500000004</v>
      </c>
      <c r="F17" s="148">
        <v>188.35960999999998</v>
      </c>
      <c r="G17" s="148"/>
      <c r="H17" s="148">
        <v>4586.5676724999994</v>
      </c>
      <c r="I17" s="148">
        <v>366.9254138</v>
      </c>
    </row>
    <row r="18" spans="1:9" ht="12" customHeight="1" x14ac:dyDescent="0.3">
      <c r="A18" s="900"/>
      <c r="B18" s="900"/>
      <c r="C18" s="901"/>
      <c r="D18" s="901"/>
      <c r="E18" s="901"/>
      <c r="F18" s="901"/>
      <c r="G18" s="901"/>
      <c r="H18" s="901"/>
      <c r="I18" s="901"/>
    </row>
    <row r="19" spans="1:9" ht="12" customHeight="1" x14ac:dyDescent="0.3">
      <c r="A19" s="863"/>
      <c r="B19" s="863"/>
      <c r="C19" s="863"/>
      <c r="D19" s="863"/>
      <c r="E19" s="863"/>
      <c r="F19" s="863"/>
      <c r="G19" s="863"/>
      <c r="H19" s="863"/>
      <c r="I19" s="863"/>
    </row>
    <row r="20" spans="1:9" ht="12" customHeight="1" x14ac:dyDescent="0.3">
      <c r="A20" s="894" t="s">
        <v>11</v>
      </c>
      <c r="B20" s="879"/>
      <c r="C20" s="895" t="s">
        <v>0</v>
      </c>
      <c r="D20" s="895" t="s">
        <v>1</v>
      </c>
      <c r="E20" s="895" t="s">
        <v>2</v>
      </c>
      <c r="F20" s="895" t="s">
        <v>3</v>
      </c>
      <c r="G20" s="895" t="s">
        <v>4</v>
      </c>
      <c r="H20" s="895" t="s">
        <v>302</v>
      </c>
      <c r="I20" s="895" t="s">
        <v>303</v>
      </c>
    </row>
    <row r="21" spans="1:9" ht="36" customHeight="1" x14ac:dyDescent="0.3">
      <c r="A21" s="902"/>
      <c r="B21" s="903"/>
      <c r="C21" s="898" t="s">
        <v>1033</v>
      </c>
      <c r="D21" s="898" t="s">
        <v>1034</v>
      </c>
      <c r="E21" s="898" t="s">
        <v>1035</v>
      </c>
      <c r="F21" s="898" t="s">
        <v>1036</v>
      </c>
      <c r="G21" s="898" t="s">
        <v>49</v>
      </c>
      <c r="H21" s="898" t="s">
        <v>1037</v>
      </c>
      <c r="I21" s="899" t="s">
        <v>258</v>
      </c>
    </row>
    <row r="22" spans="1:9" s="517" customFormat="1" ht="12" customHeight="1" x14ac:dyDescent="0.3">
      <c r="A22" s="958">
        <v>1</v>
      </c>
      <c r="B22" s="959" t="s">
        <v>1052</v>
      </c>
      <c r="C22" s="959">
        <v>2025.730125</v>
      </c>
      <c r="D22" s="959">
        <v>2189.82015</v>
      </c>
      <c r="E22" s="959">
        <v>389.40297500000003</v>
      </c>
      <c r="F22" s="959">
        <v>232.44086250000004</v>
      </c>
      <c r="G22" s="959"/>
      <c r="H22" s="959">
        <v>4837.3941124999992</v>
      </c>
      <c r="I22" s="959">
        <v>386.99152899999996</v>
      </c>
    </row>
    <row r="23" spans="1:9" s="517" customFormat="1" ht="12" customHeight="1" x14ac:dyDescent="0.3">
      <c r="A23" s="961" t="s">
        <v>1039</v>
      </c>
      <c r="B23" s="141" t="s">
        <v>1040</v>
      </c>
      <c r="C23" s="141">
        <v>-1506.879025</v>
      </c>
      <c r="D23" s="141">
        <v>-1449.873425</v>
      </c>
      <c r="E23" s="141"/>
      <c r="F23" s="141"/>
      <c r="G23" s="141"/>
      <c r="H23" s="141">
        <v>-2956.75245</v>
      </c>
      <c r="I23" s="141">
        <v>-236.54019600000001</v>
      </c>
    </row>
    <row r="24" spans="1:9" s="517" customFormat="1" ht="12" customHeight="1" x14ac:dyDescent="0.3">
      <c r="A24" s="958" t="s">
        <v>1041</v>
      </c>
      <c r="B24" s="959" t="s">
        <v>1053</v>
      </c>
      <c r="C24" s="959">
        <v>518.85109999999997</v>
      </c>
      <c r="D24" s="959">
        <v>739.94672500000001</v>
      </c>
      <c r="E24" s="959">
        <v>389.40297500000003</v>
      </c>
      <c r="F24" s="959">
        <v>232.44086250000004</v>
      </c>
      <c r="G24" s="959"/>
      <c r="H24" s="959">
        <v>1880.6416625000002</v>
      </c>
      <c r="I24" s="959">
        <v>150.45133300000001</v>
      </c>
    </row>
    <row r="25" spans="1:9" s="517" customFormat="1" ht="12" customHeight="1" x14ac:dyDescent="0.3">
      <c r="A25" s="961">
        <v>2</v>
      </c>
      <c r="B25" s="141" t="s">
        <v>1043</v>
      </c>
      <c r="C25" s="141">
        <v>-105.92472499999997</v>
      </c>
      <c r="D25" s="141">
        <v>-48.803075000000035</v>
      </c>
      <c r="E25" s="141">
        <v>-12.968312500000025</v>
      </c>
      <c r="F25" s="141">
        <v>-185.50691250000006</v>
      </c>
      <c r="G25" s="141"/>
      <c r="H25" s="141">
        <v>-353.20302500000008</v>
      </c>
      <c r="I25" s="141">
        <v>-28.256242000000007</v>
      </c>
    </row>
    <row r="26" spans="1:9" s="517" customFormat="1" ht="12" customHeight="1" x14ac:dyDescent="0.3">
      <c r="A26" s="961">
        <v>3</v>
      </c>
      <c r="B26" s="141" t="s">
        <v>1044</v>
      </c>
      <c r="C26" s="141"/>
      <c r="D26" s="141"/>
      <c r="E26" s="141"/>
      <c r="F26" s="141"/>
      <c r="G26" s="141"/>
      <c r="H26" s="141"/>
      <c r="I26" s="141"/>
    </row>
    <row r="27" spans="1:9" s="517" customFormat="1" ht="12" customHeight="1" x14ac:dyDescent="0.3">
      <c r="A27" s="961">
        <v>4</v>
      </c>
      <c r="B27" s="141" t="s">
        <v>1045</v>
      </c>
      <c r="C27" s="141"/>
      <c r="D27" s="141"/>
      <c r="E27" s="141"/>
      <c r="F27" s="141"/>
      <c r="G27" s="141"/>
      <c r="H27" s="141"/>
      <c r="I27" s="141"/>
    </row>
    <row r="28" spans="1:9" s="517" customFormat="1" ht="12" customHeight="1" x14ac:dyDescent="0.3">
      <c r="A28" s="961">
        <v>5</v>
      </c>
      <c r="B28" s="141" t="s">
        <v>1046</v>
      </c>
      <c r="C28" s="141"/>
      <c r="D28" s="141"/>
      <c r="E28" s="141"/>
      <c r="F28" s="141"/>
      <c r="G28" s="141"/>
      <c r="H28" s="141"/>
      <c r="I28" s="141"/>
    </row>
    <row r="29" spans="1:9" s="517" customFormat="1" ht="12" customHeight="1" x14ac:dyDescent="0.3">
      <c r="A29" s="961">
        <v>6</v>
      </c>
      <c r="B29" s="141" t="s">
        <v>1047</v>
      </c>
      <c r="C29" s="141"/>
      <c r="D29" s="141"/>
      <c r="E29" s="141"/>
      <c r="F29" s="141"/>
      <c r="G29" s="141"/>
      <c r="H29" s="141"/>
      <c r="I29" s="141"/>
    </row>
    <row r="30" spans="1:9" s="517" customFormat="1" ht="12" customHeight="1" x14ac:dyDescent="0.3">
      <c r="A30" s="961">
        <v>7</v>
      </c>
      <c r="B30" s="141" t="s">
        <v>1030</v>
      </c>
      <c r="C30" s="141"/>
      <c r="D30" s="141"/>
      <c r="E30" s="141"/>
      <c r="F30" s="141"/>
      <c r="G30" s="141"/>
      <c r="H30" s="141"/>
      <c r="I30" s="141"/>
    </row>
    <row r="31" spans="1:9" s="517" customFormat="1" ht="12" customHeight="1" x14ac:dyDescent="0.3">
      <c r="A31" s="963" t="s">
        <v>1048</v>
      </c>
      <c r="B31" s="148" t="s">
        <v>1042</v>
      </c>
      <c r="C31" s="148">
        <v>412.92637500000001</v>
      </c>
      <c r="D31" s="148">
        <v>691.14364999999998</v>
      </c>
      <c r="E31" s="148">
        <v>376.4346625</v>
      </c>
      <c r="F31" s="148">
        <v>46.933949999999996</v>
      </c>
      <c r="G31" s="148"/>
      <c r="H31" s="148">
        <v>1527.4386375000001</v>
      </c>
      <c r="I31" s="148">
        <v>122.19509100000002</v>
      </c>
    </row>
    <row r="32" spans="1:9" s="517" customFormat="1" ht="12" customHeight="1" x14ac:dyDescent="0.3">
      <c r="A32" s="961" t="s">
        <v>1050</v>
      </c>
      <c r="B32" s="141" t="s">
        <v>1040</v>
      </c>
      <c r="C32" s="965">
        <v>1184.1999624999999</v>
      </c>
      <c r="D32" s="965">
        <v>1446.7821625000001</v>
      </c>
      <c r="E32" s="965">
        <v>12.776499999999988</v>
      </c>
      <c r="F32" s="965">
        <v>152.08909</v>
      </c>
      <c r="G32" s="965"/>
      <c r="H32" s="965">
        <v>2795.8477149999999</v>
      </c>
      <c r="I32" s="965">
        <v>223.6678172</v>
      </c>
    </row>
    <row r="33" spans="1:9" s="517" customFormat="1" ht="12" customHeight="1" x14ac:dyDescent="0.3">
      <c r="A33" s="963">
        <v>8</v>
      </c>
      <c r="B33" s="148" t="s">
        <v>1038</v>
      </c>
      <c r="C33" s="148">
        <v>1597.1263375000001</v>
      </c>
      <c r="D33" s="148">
        <v>2137.9258125000001</v>
      </c>
      <c r="E33" s="148">
        <v>389.2111625</v>
      </c>
      <c r="F33" s="148">
        <v>199.02304000000001</v>
      </c>
      <c r="G33" s="148"/>
      <c r="H33" s="148">
        <v>4323.2863525000002</v>
      </c>
      <c r="I33" s="148">
        <v>345.86290820000005</v>
      </c>
    </row>
  </sheetData>
  <mergeCells count="3">
    <mergeCell ref="A1:I1"/>
    <mergeCell ref="A2:I2"/>
    <mergeCell ref="B3:I3"/>
  </mergeCells>
  <hyperlinks>
    <hyperlink ref="K1" location="ToC!A1" display="Click here to navigate back to ToC" xr:uid="{9142E584-FC9C-414A-ABE9-A9CB64AA597D}"/>
  </hyperlinks>
  <pageMargins left="0.70866141732283472" right="0.70866141732283472" top="0.74803149606299213" bottom="0.74803149606299213" header="0.31496062992125984" footer="0.31496062992125984"/>
  <pageSetup paperSize="9" scale="76" fitToHeight="0"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C8222-83AB-428D-A99A-FA54DE59E546}">
  <sheetPr>
    <tabColor theme="3" tint="0.749992370372631"/>
  </sheetPr>
  <dimension ref="A1:E49"/>
  <sheetViews>
    <sheetView showGridLines="0" showWhiteSpace="0" view="pageBreakPreview" zoomScaleNormal="100" zoomScaleSheetLayoutView="100" workbookViewId="0">
      <selection sqref="A1:B1"/>
    </sheetView>
  </sheetViews>
  <sheetFormatPr defaultColWidth="11.6640625" defaultRowHeight="14.4" x14ac:dyDescent="0.3"/>
  <cols>
    <col min="1" max="1" width="6.109375" customWidth="1"/>
    <col min="2" max="2" width="58" customWidth="1"/>
    <col min="3" max="3" width="45.44140625" customWidth="1"/>
    <col min="4" max="4" width="12.6640625" customWidth="1"/>
  </cols>
  <sheetData>
    <row r="1" spans="1:5" ht="12" customHeight="1" x14ac:dyDescent="0.3">
      <c r="A1" s="1873" t="s">
        <v>1054</v>
      </c>
      <c r="B1" s="1873"/>
      <c r="C1" s="872"/>
      <c r="E1" s="1634" t="s">
        <v>2269</v>
      </c>
    </row>
    <row r="2" spans="1:5" ht="36" customHeight="1" x14ac:dyDescent="0.3">
      <c r="A2" s="1874" t="s">
        <v>1055</v>
      </c>
      <c r="B2" s="1869"/>
      <c r="C2" s="1869"/>
    </row>
    <row r="3" spans="1:5" ht="12" customHeight="1" x14ac:dyDescent="0.3">
      <c r="A3" s="904"/>
      <c r="B3" s="866"/>
      <c r="C3" s="905"/>
    </row>
    <row r="4" spans="1:5" s="517" customFormat="1" ht="12" customHeight="1" x14ac:dyDescent="0.3">
      <c r="A4" s="966" t="s">
        <v>11</v>
      </c>
      <c r="B4" s="966"/>
      <c r="C4" s="967"/>
    </row>
    <row r="5" spans="1:5" s="517" customFormat="1" ht="12" customHeight="1" x14ac:dyDescent="0.3">
      <c r="A5" s="968" t="s">
        <v>1056</v>
      </c>
      <c r="B5" s="968"/>
      <c r="C5" s="895" t="s">
        <v>0</v>
      </c>
    </row>
    <row r="6" spans="1:5" s="517" customFormat="1" ht="12" customHeight="1" x14ac:dyDescent="0.3">
      <c r="A6" s="944" t="s">
        <v>1057</v>
      </c>
      <c r="B6" s="944"/>
      <c r="C6" s="950"/>
    </row>
    <row r="7" spans="1:5" s="517" customFormat="1" ht="12" customHeight="1" x14ac:dyDescent="0.3">
      <c r="A7" s="952">
        <v>1</v>
      </c>
      <c r="B7" s="969" t="s">
        <v>1058</v>
      </c>
      <c r="C7" s="952">
        <v>58.350202363749297</v>
      </c>
    </row>
    <row r="8" spans="1:5" s="517" customFormat="1" ht="12" customHeight="1" x14ac:dyDescent="0.3">
      <c r="A8" s="952">
        <v>2</v>
      </c>
      <c r="B8" s="969" t="s">
        <v>1059</v>
      </c>
      <c r="C8" s="952">
        <v>40.224056356179801</v>
      </c>
    </row>
    <row r="9" spans="1:5" s="517" customFormat="1" ht="12" customHeight="1" x14ac:dyDescent="0.3">
      <c r="A9" s="952">
        <v>3</v>
      </c>
      <c r="B9" s="969" t="s">
        <v>1060</v>
      </c>
      <c r="C9" s="952">
        <v>29.873129344578</v>
      </c>
    </row>
    <row r="10" spans="1:5" s="517" customFormat="1" ht="12" customHeight="1" x14ac:dyDescent="0.3">
      <c r="A10" s="954">
        <v>4</v>
      </c>
      <c r="B10" s="954" t="s">
        <v>1061</v>
      </c>
      <c r="C10" s="950">
        <v>43.118830129972103</v>
      </c>
    </row>
    <row r="11" spans="1:5" s="517" customFormat="1" ht="12" customHeight="1" x14ac:dyDescent="0.3">
      <c r="A11" s="85" t="s">
        <v>1062</v>
      </c>
      <c r="B11" s="85"/>
      <c r="C11" s="952"/>
    </row>
    <row r="12" spans="1:5" s="517" customFormat="1" ht="12" customHeight="1" x14ac:dyDescent="0.3">
      <c r="A12" s="970">
        <v>5</v>
      </c>
      <c r="B12" s="970" t="s">
        <v>1058</v>
      </c>
      <c r="C12" s="952">
        <v>69.583138503040104</v>
      </c>
    </row>
    <row r="13" spans="1:5" s="517" customFormat="1" ht="12" customHeight="1" x14ac:dyDescent="0.3">
      <c r="A13" s="970">
        <v>6</v>
      </c>
      <c r="B13" s="970" t="s">
        <v>1059</v>
      </c>
      <c r="C13" s="952">
        <v>51.794847545130395</v>
      </c>
    </row>
    <row r="14" spans="1:5" s="517" customFormat="1" ht="12" customHeight="1" x14ac:dyDescent="0.3">
      <c r="A14" s="970">
        <v>7</v>
      </c>
      <c r="B14" s="970" t="s">
        <v>1060</v>
      </c>
      <c r="C14" s="952">
        <v>39.7382885603079</v>
      </c>
    </row>
    <row r="15" spans="1:5" s="517" customFormat="1" ht="12" customHeight="1" x14ac:dyDescent="0.3">
      <c r="A15" s="954">
        <v>8</v>
      </c>
      <c r="B15" s="954" t="s">
        <v>1061</v>
      </c>
      <c r="C15" s="954">
        <v>52.840074572382598</v>
      </c>
    </row>
    <row r="16" spans="1:5" s="517" customFormat="1" ht="12" customHeight="1" x14ac:dyDescent="0.3">
      <c r="A16" s="85" t="s">
        <v>1063</v>
      </c>
      <c r="B16" s="85"/>
      <c r="C16" s="952"/>
    </row>
    <row r="17" spans="1:3" s="517" customFormat="1" ht="12" customHeight="1" x14ac:dyDescent="0.3">
      <c r="A17" s="970">
        <v>9</v>
      </c>
      <c r="B17" s="970" t="s">
        <v>1058</v>
      </c>
      <c r="C17" s="952">
        <v>16.547884437418002</v>
      </c>
    </row>
    <row r="18" spans="1:3" s="517" customFormat="1" ht="12" customHeight="1" x14ac:dyDescent="0.3">
      <c r="A18" s="970">
        <v>10</v>
      </c>
      <c r="B18" s="970" t="s">
        <v>1059</v>
      </c>
      <c r="C18" s="952">
        <v>12.53995293378131</v>
      </c>
    </row>
    <row r="19" spans="1:3" s="517" customFormat="1" ht="12" customHeight="1" x14ac:dyDescent="0.3">
      <c r="A19" s="970">
        <v>11</v>
      </c>
      <c r="B19" s="970" t="s">
        <v>1060</v>
      </c>
      <c r="C19" s="952">
        <v>10.241276266098701</v>
      </c>
    </row>
    <row r="20" spans="1:3" s="517" customFormat="1" ht="12" customHeight="1" x14ac:dyDescent="0.3">
      <c r="A20" s="954">
        <v>12</v>
      </c>
      <c r="B20" s="954" t="s">
        <v>1061</v>
      </c>
      <c r="C20" s="954">
        <v>11.5931879429275</v>
      </c>
    </row>
    <row r="21" spans="1:3" s="517" customFormat="1" ht="12" customHeight="1" x14ac:dyDescent="0.3">
      <c r="A21" s="85" t="s">
        <v>1064</v>
      </c>
      <c r="B21" s="85"/>
      <c r="C21" s="952"/>
    </row>
    <row r="22" spans="1:3" s="517" customFormat="1" ht="12" customHeight="1" x14ac:dyDescent="0.3">
      <c r="A22" s="970">
        <v>13</v>
      </c>
      <c r="B22" s="970" t="s">
        <v>1058</v>
      </c>
      <c r="C22" s="952">
        <v>14.5740150010508</v>
      </c>
    </row>
    <row r="23" spans="1:3" s="517" customFormat="1" ht="12" customHeight="1" x14ac:dyDescent="0.3">
      <c r="A23" s="970">
        <v>14</v>
      </c>
      <c r="B23" s="970" t="s">
        <v>1059</v>
      </c>
      <c r="C23" s="952">
        <v>7.3142160647287904</v>
      </c>
    </row>
    <row r="24" spans="1:3" s="517" customFormat="1" ht="12" customHeight="1" x14ac:dyDescent="0.3">
      <c r="A24" s="151">
        <v>15</v>
      </c>
      <c r="B24" s="151" t="s">
        <v>1060</v>
      </c>
      <c r="C24" s="952">
        <v>3.26497071996276</v>
      </c>
    </row>
    <row r="25" spans="1:3" s="517" customFormat="1" ht="12" customHeight="1" x14ac:dyDescent="0.3">
      <c r="A25" s="954">
        <v>16</v>
      </c>
      <c r="B25" s="954" t="s">
        <v>1061</v>
      </c>
      <c r="C25" s="954">
        <v>6.6609634046230992</v>
      </c>
    </row>
    <row r="26" spans="1:3" ht="12" customHeight="1" x14ac:dyDescent="0.3">
      <c r="A26" s="863"/>
      <c r="B26" s="863"/>
      <c r="C26" s="872"/>
    </row>
    <row r="27" spans="1:3" s="517" customFormat="1" ht="12" customHeight="1" x14ac:dyDescent="0.3">
      <c r="A27" s="966" t="s">
        <v>11</v>
      </c>
      <c r="B27" s="867"/>
      <c r="C27" s="867"/>
    </row>
    <row r="28" spans="1:3" s="517" customFormat="1" ht="12" customHeight="1" x14ac:dyDescent="0.3">
      <c r="A28" s="968" t="s">
        <v>1065</v>
      </c>
      <c r="B28" s="971"/>
      <c r="C28" s="972" t="s">
        <v>0</v>
      </c>
    </row>
    <row r="29" spans="1:3" s="517" customFormat="1" ht="12" customHeight="1" x14ac:dyDescent="0.3">
      <c r="A29" s="944" t="s">
        <v>1057</v>
      </c>
      <c r="B29" s="973"/>
      <c r="C29" s="950"/>
    </row>
    <row r="30" spans="1:3" s="517" customFormat="1" ht="12" customHeight="1" x14ac:dyDescent="0.3">
      <c r="A30" s="952">
        <v>1</v>
      </c>
      <c r="B30" s="952" t="s">
        <v>1058</v>
      </c>
      <c r="C30" s="952">
        <v>61.367438064438154</v>
      </c>
    </row>
    <row r="31" spans="1:3" s="517" customFormat="1" ht="12" customHeight="1" x14ac:dyDescent="0.3">
      <c r="A31" s="952">
        <v>2</v>
      </c>
      <c r="B31" s="952" t="s">
        <v>1059</v>
      </c>
      <c r="C31" s="952">
        <v>45.718173909201184</v>
      </c>
    </row>
    <row r="32" spans="1:3" s="517" customFormat="1" ht="12" customHeight="1" x14ac:dyDescent="0.3">
      <c r="A32" s="952">
        <v>3</v>
      </c>
      <c r="B32" s="952" t="s">
        <v>1060</v>
      </c>
      <c r="C32" s="952">
        <v>30.70439481661025</v>
      </c>
    </row>
    <row r="33" spans="1:3" s="517" customFormat="1" ht="12" customHeight="1" x14ac:dyDescent="0.3">
      <c r="A33" s="954">
        <v>4</v>
      </c>
      <c r="B33" s="954" t="s">
        <v>1061</v>
      </c>
      <c r="C33" s="950">
        <v>41.508088000000001</v>
      </c>
    </row>
    <row r="34" spans="1:3" s="517" customFormat="1" ht="12" customHeight="1" x14ac:dyDescent="0.3">
      <c r="A34" s="85" t="s">
        <v>1062</v>
      </c>
      <c r="B34" s="974"/>
      <c r="C34" s="952"/>
    </row>
    <row r="35" spans="1:3" s="517" customFormat="1" ht="12" customHeight="1" x14ac:dyDescent="0.3">
      <c r="A35" s="970">
        <v>5</v>
      </c>
      <c r="B35" s="970" t="s">
        <v>1058</v>
      </c>
      <c r="C35" s="952">
        <v>61.266523103075599</v>
      </c>
    </row>
    <row r="36" spans="1:3" s="517" customFormat="1" ht="12" customHeight="1" x14ac:dyDescent="0.3">
      <c r="A36" s="970">
        <v>6</v>
      </c>
      <c r="B36" s="970" t="s">
        <v>1059</v>
      </c>
      <c r="C36" s="952">
        <v>47.349487613572329</v>
      </c>
    </row>
    <row r="37" spans="1:3" s="517" customFormat="1" ht="12" customHeight="1" x14ac:dyDescent="0.3">
      <c r="A37" s="970">
        <v>7</v>
      </c>
      <c r="B37" s="970" t="s">
        <v>1060</v>
      </c>
      <c r="C37" s="952">
        <v>37.6524539254765</v>
      </c>
    </row>
    <row r="38" spans="1:3" s="517" customFormat="1" ht="12" customHeight="1" x14ac:dyDescent="0.3">
      <c r="A38" s="954">
        <v>8</v>
      </c>
      <c r="B38" s="954" t="s">
        <v>1061</v>
      </c>
      <c r="C38" s="954">
        <v>59.1957384184741</v>
      </c>
    </row>
    <row r="39" spans="1:3" s="517" customFormat="1" ht="12" customHeight="1" x14ac:dyDescent="0.3">
      <c r="A39" s="85" t="s">
        <v>1063</v>
      </c>
      <c r="B39" s="974"/>
      <c r="C39" s="952"/>
    </row>
    <row r="40" spans="1:3" s="517" customFormat="1" ht="12" customHeight="1" x14ac:dyDescent="0.3">
      <c r="A40" s="970">
        <v>9</v>
      </c>
      <c r="B40" s="970" t="s">
        <v>1058</v>
      </c>
      <c r="C40" s="952">
        <v>24.212841634357503</v>
      </c>
    </row>
    <row r="41" spans="1:3" s="517" customFormat="1" ht="12" customHeight="1" x14ac:dyDescent="0.3">
      <c r="A41" s="970">
        <v>10</v>
      </c>
      <c r="B41" s="970" t="s">
        <v>1059</v>
      </c>
      <c r="C41" s="952">
        <v>14.979003895296715</v>
      </c>
    </row>
    <row r="42" spans="1:3" s="517" customFormat="1" ht="12" customHeight="1" x14ac:dyDescent="0.3">
      <c r="A42" s="970">
        <v>11</v>
      </c>
      <c r="B42" s="970" t="s">
        <v>1060</v>
      </c>
      <c r="C42" s="952">
        <v>9.5614874349748096</v>
      </c>
    </row>
    <row r="43" spans="1:3" s="517" customFormat="1" ht="12" customHeight="1" x14ac:dyDescent="0.3">
      <c r="A43" s="954">
        <v>12</v>
      </c>
      <c r="B43" s="954" t="s">
        <v>1061</v>
      </c>
      <c r="C43" s="954">
        <v>12.715199317072301</v>
      </c>
    </row>
    <row r="44" spans="1:3" s="517" customFormat="1" ht="12" customHeight="1" x14ac:dyDescent="0.3">
      <c r="A44" s="85" t="s">
        <v>1064</v>
      </c>
      <c r="B44" s="974"/>
      <c r="C44" s="952"/>
    </row>
    <row r="45" spans="1:3" s="517" customFormat="1" ht="12" customHeight="1" x14ac:dyDescent="0.3">
      <c r="A45" s="970">
        <v>13</v>
      </c>
      <c r="B45" s="970" t="s">
        <v>1058</v>
      </c>
      <c r="C45" s="952">
        <v>16.169799443755601</v>
      </c>
    </row>
    <row r="46" spans="1:3" s="517" customFormat="1" ht="12" customHeight="1" x14ac:dyDescent="0.3">
      <c r="A46" s="970">
        <v>14</v>
      </c>
      <c r="B46" s="970" t="s">
        <v>1059</v>
      </c>
      <c r="C46" s="952">
        <v>9.44945565025807</v>
      </c>
    </row>
    <row r="47" spans="1:3" s="517" customFormat="1" ht="12" customHeight="1" x14ac:dyDescent="0.3">
      <c r="A47" s="151">
        <v>15</v>
      </c>
      <c r="B47" s="151" t="s">
        <v>1060</v>
      </c>
      <c r="C47" s="952">
        <v>7.6965834358112994</v>
      </c>
    </row>
    <row r="48" spans="1:3" s="517" customFormat="1" ht="12" customHeight="1" x14ac:dyDescent="0.3">
      <c r="A48" s="954">
        <v>16</v>
      </c>
      <c r="B48" s="954" t="s">
        <v>1061</v>
      </c>
      <c r="C48" s="954">
        <v>16.169799443755601</v>
      </c>
    </row>
    <row r="49" ht="12" customHeight="1" x14ac:dyDescent="0.3"/>
  </sheetData>
  <mergeCells count="2">
    <mergeCell ref="A1:B1"/>
    <mergeCell ref="A2:C2"/>
  </mergeCells>
  <hyperlinks>
    <hyperlink ref="E1" location="ToC!A1" display="Click here to navigate back to ToC" xr:uid="{3E54E870-2561-4276-8C0C-1757EDF4D9A1}"/>
  </hyperlinks>
  <pageMargins left="0.70866141732283472" right="0.70866141732283472" top="0.74803149606299213" bottom="0.74803149606299213" header="0.31496062992125984" footer="0.31496062992125984"/>
  <pageSetup paperSize="9" scale="76" fitToHeight="0"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9776D-FD7F-424F-89CE-04610E12FE32}">
  <sheetPr>
    <tabColor theme="3" tint="0.749992370372631"/>
  </sheetPr>
  <dimension ref="A1:J26"/>
  <sheetViews>
    <sheetView showGridLines="0" view="pageBreakPreview" zoomScaleNormal="100" zoomScaleSheetLayoutView="100" workbookViewId="0"/>
  </sheetViews>
  <sheetFormatPr defaultColWidth="10.44140625" defaultRowHeight="14.4" x14ac:dyDescent="0.3"/>
  <cols>
    <col min="1" max="8" width="14.44140625" customWidth="1"/>
    <col min="10" max="10" width="10.109375" bestFit="1" customWidth="1"/>
    <col min="11" max="11" width="15" bestFit="1" customWidth="1"/>
    <col min="12" max="12" width="9.44140625" customWidth="1"/>
    <col min="13" max="13" width="9.88671875" bestFit="1" customWidth="1"/>
  </cols>
  <sheetData>
    <row r="1" spans="1:10" ht="12" customHeight="1" x14ac:dyDescent="0.3">
      <c r="A1" s="908" t="s">
        <v>1066</v>
      </c>
      <c r="B1" s="909"/>
      <c r="C1" s="909"/>
      <c r="D1" s="909"/>
      <c r="E1" s="909"/>
      <c r="F1" s="910"/>
      <c r="G1" s="910"/>
      <c r="H1" s="910"/>
      <c r="J1" s="1634" t="s">
        <v>2269</v>
      </c>
    </row>
    <row r="2" spans="1:10" ht="60" customHeight="1" x14ac:dyDescent="0.3">
      <c r="A2" s="1875" t="s">
        <v>1067</v>
      </c>
      <c r="B2" s="1875"/>
      <c r="C2" s="1875"/>
      <c r="D2" s="1875"/>
      <c r="E2" s="1875"/>
      <c r="F2" s="1875"/>
      <c r="G2" s="1875"/>
      <c r="H2" s="1875"/>
    </row>
    <row r="3" spans="1:10" ht="12" customHeight="1" x14ac:dyDescent="0.3">
      <c r="A3" s="906" t="s">
        <v>11</v>
      </c>
      <c r="B3" s="909"/>
      <c r="C3" s="909"/>
      <c r="D3" s="909"/>
      <c r="E3" s="909"/>
      <c r="F3" s="909"/>
      <c r="G3" s="909"/>
      <c r="H3" s="909"/>
    </row>
    <row r="4" spans="1:10" ht="12" customHeight="1" x14ac:dyDescent="0.3">
      <c r="A4" s="909"/>
      <c r="B4" s="909"/>
      <c r="C4" s="909"/>
      <c r="D4" s="909"/>
      <c r="E4" s="909"/>
      <c r="F4" s="909"/>
      <c r="G4" s="909"/>
      <c r="H4" s="909"/>
    </row>
    <row r="5" spans="1:10" ht="12" customHeight="1" x14ac:dyDescent="0.3">
      <c r="A5" s="909"/>
      <c r="B5" s="643"/>
      <c r="C5" s="910"/>
      <c r="D5" s="910"/>
      <c r="E5" s="910"/>
      <c r="F5" s="910"/>
      <c r="G5" s="910"/>
      <c r="H5" s="910"/>
    </row>
    <row r="6" spans="1:10" ht="12" customHeight="1" x14ac:dyDescent="0.3">
      <c r="A6" s="909"/>
      <c r="B6" s="910"/>
      <c r="C6" s="910"/>
      <c r="D6" s="910"/>
      <c r="E6" s="910"/>
      <c r="F6" s="910"/>
      <c r="G6" s="910"/>
      <c r="H6" s="910"/>
    </row>
    <row r="7" spans="1:10" ht="12" customHeight="1" x14ac:dyDescent="0.3">
      <c r="A7" s="909"/>
      <c r="B7" s="910"/>
      <c r="C7" s="910"/>
      <c r="D7" s="910"/>
      <c r="E7" s="910"/>
      <c r="F7" s="910"/>
      <c r="G7" s="910"/>
      <c r="H7" s="910"/>
    </row>
    <row r="8" spans="1:10" ht="12" customHeight="1" x14ac:dyDescent="0.3">
      <c r="A8" s="909"/>
      <c r="B8" s="910"/>
      <c r="C8" s="910"/>
      <c r="D8" s="910"/>
      <c r="E8" s="910"/>
      <c r="F8" s="910"/>
      <c r="G8" s="910"/>
      <c r="H8" s="910"/>
    </row>
    <row r="9" spans="1:10" ht="12" customHeight="1" x14ac:dyDescent="0.3">
      <c r="A9" s="909"/>
      <c r="B9" s="910"/>
      <c r="C9" s="910"/>
      <c r="D9" s="910"/>
      <c r="E9" s="910"/>
      <c r="F9" s="910"/>
      <c r="G9" s="910"/>
      <c r="H9" s="910"/>
    </row>
    <row r="10" spans="1:10" ht="12" customHeight="1" x14ac:dyDescent="0.3">
      <c r="A10" s="909"/>
      <c r="B10" s="910"/>
      <c r="C10" s="910"/>
      <c r="D10" s="910"/>
      <c r="E10" s="910"/>
      <c r="F10" s="910"/>
      <c r="G10" s="910"/>
      <c r="H10" s="910"/>
    </row>
    <row r="11" spans="1:10" ht="12" customHeight="1" x14ac:dyDescent="0.3">
      <c r="A11" s="909"/>
      <c r="B11" s="910"/>
      <c r="C11" s="910"/>
      <c r="D11" s="910"/>
      <c r="E11" s="910"/>
      <c r="F11" s="910"/>
      <c r="G11" s="910"/>
      <c r="H11" s="910"/>
    </row>
    <row r="12" spans="1:10" ht="12" customHeight="1" x14ac:dyDescent="0.3">
      <c r="A12" s="909"/>
      <c r="B12" s="910"/>
      <c r="C12" s="910"/>
      <c r="D12" s="910"/>
      <c r="E12" s="910"/>
      <c r="F12" s="910"/>
      <c r="G12" s="910"/>
      <c r="H12" s="910"/>
    </row>
    <row r="13" spans="1:10" ht="12" customHeight="1" x14ac:dyDescent="0.3">
      <c r="A13" s="909"/>
      <c r="B13" s="910"/>
      <c r="C13" s="910"/>
      <c r="D13" s="910"/>
      <c r="E13" s="910"/>
      <c r="F13" s="910"/>
      <c r="G13" s="910"/>
      <c r="H13" s="910"/>
    </row>
    <row r="14" spans="1:10" ht="12" customHeight="1" x14ac:dyDescent="0.3">
      <c r="A14" s="909"/>
      <c r="B14" s="910"/>
      <c r="C14" s="910"/>
      <c r="D14" s="910"/>
      <c r="E14" s="910"/>
      <c r="F14" s="910"/>
      <c r="G14" s="910"/>
      <c r="H14" s="910"/>
    </row>
    <row r="15" spans="1:10" ht="12" customHeight="1" x14ac:dyDescent="0.3">
      <c r="A15" s="909"/>
      <c r="B15" s="910"/>
      <c r="C15" s="910"/>
      <c r="D15" s="910"/>
      <c r="E15" s="910"/>
      <c r="F15" s="910"/>
      <c r="G15" s="910"/>
      <c r="H15" s="910"/>
    </row>
    <row r="16" spans="1:10" ht="12" customHeight="1" x14ac:dyDescent="0.3">
      <c r="A16" s="912"/>
      <c r="B16" s="911"/>
      <c r="C16" s="911"/>
      <c r="D16" s="911"/>
      <c r="E16" s="911"/>
      <c r="F16" s="911"/>
      <c r="G16" s="911"/>
      <c r="H16" s="911"/>
    </row>
    <row r="17" spans="1:8" ht="12" customHeight="1" x14ac:dyDescent="0.3">
      <c r="A17" s="912"/>
      <c r="B17" s="911"/>
      <c r="C17" s="911"/>
      <c r="D17" s="911"/>
      <c r="E17" s="911"/>
      <c r="F17" s="911"/>
      <c r="G17" s="911"/>
      <c r="H17" s="911"/>
    </row>
    <row r="18" spans="1:8" ht="12" customHeight="1" x14ac:dyDescent="0.3">
      <c r="A18" s="912"/>
      <c r="B18" s="911"/>
      <c r="C18" s="911"/>
      <c r="D18" s="911"/>
      <c r="E18" s="911"/>
      <c r="F18" s="911"/>
      <c r="G18" s="911"/>
      <c r="H18" s="911"/>
    </row>
    <row r="19" spans="1:8" ht="12" customHeight="1" x14ac:dyDescent="0.3">
      <c r="A19" s="912"/>
      <c r="B19" s="911"/>
      <c r="C19" s="911"/>
      <c r="D19" s="911"/>
      <c r="E19" s="911"/>
      <c r="F19" s="911"/>
      <c r="G19" s="911"/>
      <c r="H19" s="911"/>
    </row>
    <row r="20" spans="1:8" ht="12" customHeight="1" x14ac:dyDescent="0.3">
      <c r="A20" s="912"/>
      <c r="B20" s="911"/>
      <c r="C20" s="911"/>
      <c r="D20" s="911"/>
      <c r="E20" s="911"/>
      <c r="F20" s="911"/>
      <c r="G20" s="911"/>
      <c r="H20" s="911"/>
    </row>
    <row r="21" spans="1:8" ht="12" customHeight="1" x14ac:dyDescent="0.3">
      <c r="A21" s="912"/>
      <c r="B21" s="911"/>
      <c r="C21" s="911"/>
      <c r="D21" s="911"/>
      <c r="E21" s="911"/>
      <c r="F21" s="911"/>
      <c r="G21" s="911"/>
      <c r="H21" s="911"/>
    </row>
    <row r="22" spans="1:8" ht="12" customHeight="1" x14ac:dyDescent="0.3">
      <c r="A22" s="912"/>
      <c r="B22" s="911"/>
      <c r="C22" s="911"/>
      <c r="D22" s="911"/>
      <c r="E22" s="911"/>
      <c r="F22" s="911"/>
      <c r="G22" s="911"/>
      <c r="H22" s="911"/>
    </row>
    <row r="23" spans="1:8" ht="12" customHeight="1" x14ac:dyDescent="0.3">
      <c r="A23" s="912"/>
      <c r="B23" s="911"/>
      <c r="C23" s="911"/>
      <c r="D23" s="911"/>
      <c r="E23" s="911"/>
      <c r="F23" s="911"/>
      <c r="G23" s="911"/>
      <c r="H23" s="911"/>
    </row>
    <row r="24" spans="1:8" ht="12" customHeight="1" x14ac:dyDescent="0.35">
      <c r="A24" s="913"/>
      <c r="B24" s="911"/>
      <c r="C24" s="911"/>
      <c r="D24" s="911"/>
      <c r="E24" s="911"/>
      <c r="F24" s="911"/>
      <c r="G24" s="911"/>
      <c r="H24" s="911"/>
    </row>
    <row r="25" spans="1:8" ht="12" customHeight="1" x14ac:dyDescent="0.3">
      <c r="A25" s="912"/>
      <c r="B25" s="911"/>
      <c r="C25" s="911"/>
      <c r="D25" s="911"/>
      <c r="E25" s="911"/>
      <c r="F25" s="911"/>
      <c r="G25" s="911"/>
      <c r="H25" s="911"/>
    </row>
    <row r="26" spans="1:8" ht="12" customHeight="1" x14ac:dyDescent="0.3">
      <c r="A26" s="912"/>
      <c r="B26" s="911"/>
      <c r="C26" s="911"/>
      <c r="D26" s="911"/>
      <c r="E26" s="911"/>
      <c r="F26" s="911"/>
      <c r="G26" s="911"/>
      <c r="H26" s="911"/>
    </row>
  </sheetData>
  <mergeCells count="1">
    <mergeCell ref="A2:H2"/>
  </mergeCells>
  <hyperlinks>
    <hyperlink ref="J1" location="ToC!A1" display="Click here to navigate back to ToC" xr:uid="{F31CC536-A766-4ED3-A8A1-9407700F0BA6}"/>
  </hyperlinks>
  <pageMargins left="0.70866141732283472" right="0.70866141732283472" top="0.74803149606299213" bottom="0.74803149606299213" header="0.31496062992125984" footer="0.31496062992125984"/>
  <pageSetup paperSize="9" scale="76" fitToHeight="0"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66F05-C869-4680-98A4-FC2510C78026}">
  <sheetPr>
    <tabColor theme="3" tint="0.749992370372631"/>
  </sheetPr>
  <dimension ref="A1:H14"/>
  <sheetViews>
    <sheetView view="pageBreakPreview" zoomScaleNormal="130" zoomScaleSheetLayoutView="100" zoomScalePageLayoutView="80" workbookViewId="0">
      <selection sqref="A1:F1"/>
    </sheetView>
  </sheetViews>
  <sheetFormatPr defaultColWidth="9.5546875" defaultRowHeight="14.4" x14ac:dyDescent="0.3"/>
  <cols>
    <col min="1" max="1" width="6.44140625" customWidth="1"/>
    <col min="2" max="2" width="40.5546875" customWidth="1"/>
    <col min="3" max="6" width="17" customWidth="1"/>
  </cols>
  <sheetData>
    <row r="1" spans="1:8" ht="12" customHeight="1" x14ac:dyDescent="0.3">
      <c r="A1" s="1876" t="s">
        <v>1068</v>
      </c>
      <c r="B1" s="1876"/>
      <c r="C1" s="1876"/>
      <c r="D1" s="1876"/>
      <c r="E1" s="1876"/>
      <c r="F1" s="1876"/>
      <c r="H1" s="1634" t="s">
        <v>2269</v>
      </c>
    </row>
    <row r="2" spans="1:8" ht="144" customHeight="1" x14ac:dyDescent="0.3">
      <c r="A2" s="1877" t="s">
        <v>1069</v>
      </c>
      <c r="B2" s="1877"/>
      <c r="C2" s="1877"/>
      <c r="D2" s="1877"/>
      <c r="E2" s="1877"/>
      <c r="F2" s="1877"/>
    </row>
    <row r="3" spans="1:8" ht="12" customHeight="1" x14ac:dyDescent="0.3">
      <c r="A3" s="914"/>
      <c r="B3" s="914"/>
      <c r="C3" s="914"/>
      <c r="D3" s="914"/>
      <c r="E3" s="914"/>
      <c r="F3" s="914"/>
    </row>
    <row r="4" spans="1:8" ht="12" customHeight="1" x14ac:dyDescent="0.3">
      <c r="A4" s="915" t="s">
        <v>11</v>
      </c>
      <c r="B4" s="914"/>
      <c r="C4" s="916" t="s">
        <v>0</v>
      </c>
      <c r="D4" s="916" t="s">
        <v>1</v>
      </c>
      <c r="E4" s="916" t="s">
        <v>2</v>
      </c>
      <c r="F4" s="916" t="s">
        <v>3</v>
      </c>
    </row>
    <row r="5" spans="1:8" ht="24" customHeight="1" x14ac:dyDescent="0.3">
      <c r="A5" s="917"/>
      <c r="B5" s="918"/>
      <c r="C5" s="1878" t="s">
        <v>1070</v>
      </c>
      <c r="D5" s="1878"/>
      <c r="E5" s="1878" t="s">
        <v>1071</v>
      </c>
      <c r="F5" s="1878"/>
    </row>
    <row r="6" spans="1:8" ht="24" customHeight="1" x14ac:dyDescent="0.3">
      <c r="A6" s="919"/>
      <c r="B6" s="920"/>
      <c r="C6" s="921" t="s">
        <v>5</v>
      </c>
      <c r="D6" s="921" t="s">
        <v>7</v>
      </c>
      <c r="E6" s="921" t="s">
        <v>5</v>
      </c>
      <c r="F6" s="921" t="s">
        <v>7</v>
      </c>
    </row>
    <row r="7" spans="1:8" ht="12" customHeight="1" x14ac:dyDescent="0.3">
      <c r="A7" s="922">
        <v>1</v>
      </c>
      <c r="B7" s="923" t="s">
        <v>1072</v>
      </c>
      <c r="C7" s="924">
        <v>427</v>
      </c>
      <c r="D7" s="924">
        <v>366</v>
      </c>
      <c r="E7" s="924">
        <v>694</v>
      </c>
      <c r="F7" s="925">
        <v>774</v>
      </c>
    </row>
    <row r="8" spans="1:8" ht="12" customHeight="1" x14ac:dyDescent="0.3">
      <c r="A8" s="922">
        <v>2</v>
      </c>
      <c r="B8" s="923" t="s">
        <v>1073</v>
      </c>
      <c r="C8" s="924">
        <v>-1711</v>
      </c>
      <c r="D8" s="924">
        <v>-1251</v>
      </c>
      <c r="E8" s="924">
        <v>-1386</v>
      </c>
      <c r="F8" s="925">
        <v>-1390</v>
      </c>
    </row>
    <row r="9" spans="1:8" ht="12" customHeight="1" x14ac:dyDescent="0.3">
      <c r="A9" s="922">
        <v>3</v>
      </c>
      <c r="B9" s="926" t="s">
        <v>1074</v>
      </c>
      <c r="C9" s="927">
        <v>285</v>
      </c>
      <c r="D9" s="927">
        <v>274</v>
      </c>
      <c r="E9" s="927"/>
      <c r="F9" s="925"/>
    </row>
    <row r="10" spans="1:8" ht="12" customHeight="1" x14ac:dyDescent="0.3">
      <c r="A10" s="922">
        <v>4</v>
      </c>
      <c r="B10" s="926" t="s">
        <v>1075</v>
      </c>
      <c r="C10" s="927">
        <v>-915</v>
      </c>
      <c r="D10" s="927">
        <v>-752</v>
      </c>
      <c r="E10" s="927"/>
      <c r="F10" s="925"/>
    </row>
    <row r="11" spans="1:8" ht="12" customHeight="1" x14ac:dyDescent="0.3">
      <c r="A11" s="928">
        <v>5</v>
      </c>
      <c r="B11" s="923" t="s">
        <v>1076</v>
      </c>
      <c r="C11" s="924">
        <v>-287</v>
      </c>
      <c r="D11" s="924">
        <v>-239</v>
      </c>
      <c r="E11" s="924"/>
      <c r="F11" s="925"/>
    </row>
    <row r="12" spans="1:8" ht="12" customHeight="1" x14ac:dyDescent="0.3">
      <c r="A12" s="928">
        <v>6</v>
      </c>
      <c r="B12" s="923" t="s">
        <v>1077</v>
      </c>
      <c r="C12" s="924">
        <v>-273</v>
      </c>
      <c r="D12" s="924">
        <v>-150</v>
      </c>
      <c r="E12" s="924"/>
      <c r="F12" s="925"/>
    </row>
    <row r="13" spans="1:8" ht="12" customHeight="1" x14ac:dyDescent="0.3"/>
    <row r="14" spans="1:8" ht="36" customHeight="1" x14ac:dyDescent="0.3"/>
  </sheetData>
  <mergeCells count="4">
    <mergeCell ref="A1:F1"/>
    <mergeCell ref="A2:F2"/>
    <mergeCell ref="C5:D5"/>
    <mergeCell ref="E5:F5"/>
  </mergeCells>
  <hyperlinks>
    <hyperlink ref="H1" location="ToC!A1" display="Click here to navigate back to ToC" xr:uid="{E093CCDF-3F9E-44FF-9AB9-1A2A767FC0F6}"/>
  </hyperlinks>
  <pageMargins left="0.70866141732283472" right="0.70866141732283472" top="0.74803149606299213" bottom="0.74803149606299213" header="0.31496062992125984" footer="0.31496062992125984"/>
  <pageSetup paperSize="9" scale="76" fitToHeight="0"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0297F-9F56-4BAF-9DAA-4C7AD54B1CB4}">
  <sheetPr>
    <tabColor theme="3" tint="0.749992370372631"/>
  </sheetPr>
  <dimension ref="A1:N16"/>
  <sheetViews>
    <sheetView showGridLines="0" view="pageBreakPreview" zoomScaleNormal="100" zoomScaleSheetLayoutView="100" zoomScalePageLayoutView="90" workbookViewId="0"/>
  </sheetViews>
  <sheetFormatPr defaultColWidth="11.44140625" defaultRowHeight="14.4" x14ac:dyDescent="0.3"/>
  <cols>
    <col min="1" max="1" width="4.6640625" style="930" customWidth="1"/>
    <col min="2" max="2" width="25.33203125" style="930" customWidth="1"/>
    <col min="3" max="11" width="14.5546875" style="930" customWidth="1"/>
    <col min="12" max="12" width="14.5546875" customWidth="1"/>
    <col min="13" max="15" width="11.33203125" customWidth="1"/>
  </cols>
  <sheetData>
    <row r="1" spans="1:14" ht="12" customHeight="1" x14ac:dyDescent="0.3">
      <c r="A1" s="929" t="s">
        <v>1078</v>
      </c>
      <c r="B1" s="305"/>
      <c r="C1" s="305"/>
      <c r="D1" s="305"/>
      <c r="E1" s="305"/>
      <c r="F1" s="305"/>
      <c r="G1" s="305"/>
      <c r="H1" s="305"/>
      <c r="I1" s="305"/>
      <c r="J1" s="305"/>
      <c r="K1" s="305"/>
      <c r="L1" s="305"/>
      <c r="N1" s="1634" t="s">
        <v>2269</v>
      </c>
    </row>
    <row r="2" spans="1:14" ht="48" customHeight="1" x14ac:dyDescent="0.3">
      <c r="A2" s="1879" t="s">
        <v>1079</v>
      </c>
      <c r="B2" s="1879"/>
      <c r="C2" s="1879"/>
      <c r="D2" s="1879"/>
      <c r="E2" s="1879"/>
      <c r="F2" s="1879"/>
      <c r="G2" s="1879"/>
      <c r="H2" s="1879"/>
      <c r="I2" s="1879"/>
      <c r="J2" s="1879"/>
      <c r="K2" s="1879"/>
      <c r="L2" s="1879"/>
    </row>
    <row r="3" spans="1:14" ht="12" customHeight="1" x14ac:dyDescent="0.3">
      <c r="A3" s="931" t="s">
        <v>11</v>
      </c>
      <c r="B3" s="932"/>
      <c r="C3" s="933" t="s">
        <v>0</v>
      </c>
      <c r="D3" s="933" t="s">
        <v>1</v>
      </c>
      <c r="E3" s="933" t="s">
        <v>2</v>
      </c>
      <c r="F3" s="933" t="s">
        <v>3</v>
      </c>
      <c r="G3" s="933" t="s">
        <v>4</v>
      </c>
      <c r="H3" s="933" t="s">
        <v>1080</v>
      </c>
      <c r="I3" s="933" t="s">
        <v>1081</v>
      </c>
      <c r="J3" s="933" t="s">
        <v>302</v>
      </c>
      <c r="K3" s="933" t="s">
        <v>303</v>
      </c>
      <c r="L3" s="933" t="s">
        <v>304</v>
      </c>
    </row>
    <row r="4" spans="1:14" ht="36" customHeight="1" x14ac:dyDescent="0.3">
      <c r="A4" s="934"/>
      <c r="B4" s="932"/>
      <c r="C4" s="1880" t="s">
        <v>1082</v>
      </c>
      <c r="D4" s="1880"/>
      <c r="E4" s="1880"/>
      <c r="F4" s="1880"/>
      <c r="G4" s="1881"/>
      <c r="H4" s="1880" t="s">
        <v>1083</v>
      </c>
      <c r="I4" s="1881"/>
      <c r="J4" s="1882" t="s">
        <v>1084</v>
      </c>
      <c r="K4" s="1880"/>
      <c r="L4" s="1880"/>
    </row>
    <row r="5" spans="1:14" ht="48" customHeight="1" x14ac:dyDescent="0.3">
      <c r="A5" s="935"/>
      <c r="B5" s="936" t="s">
        <v>1085</v>
      </c>
      <c r="C5" s="937" t="s">
        <v>408</v>
      </c>
      <c r="D5" s="937" t="s">
        <v>1086</v>
      </c>
      <c r="E5" s="937" t="s">
        <v>1087</v>
      </c>
      <c r="F5" s="937" t="s">
        <v>1088</v>
      </c>
      <c r="G5" s="937" t="s">
        <v>1089</v>
      </c>
      <c r="H5" s="938" t="s">
        <v>1090</v>
      </c>
      <c r="I5" s="937" t="s">
        <v>1091</v>
      </c>
      <c r="J5" s="939"/>
      <c r="K5" s="938" t="s">
        <v>1092</v>
      </c>
      <c r="L5" s="933" t="s">
        <v>1093</v>
      </c>
    </row>
    <row r="6" spans="1:14" s="517" customFormat="1" ht="12" customHeight="1" x14ac:dyDescent="0.3">
      <c r="A6" s="975">
        <v>1</v>
      </c>
      <c r="B6" s="976" t="s">
        <v>1094</v>
      </c>
      <c r="C6" s="977">
        <v>80.669120815618228</v>
      </c>
      <c r="D6" s="977">
        <v>47.084850657927667</v>
      </c>
      <c r="E6" s="977">
        <v>2.981126158026695</v>
      </c>
      <c r="F6" s="977">
        <v>7.9069603230334975</v>
      </c>
      <c r="G6" s="982">
        <v>0</v>
      </c>
      <c r="H6" s="977">
        <v>0.68791222048744693</v>
      </c>
      <c r="I6" s="977">
        <v>3.73379896420894</v>
      </c>
      <c r="J6" s="978">
        <v>71.53188456965124</v>
      </c>
      <c r="K6" s="977">
        <v>34.22040109313599</v>
      </c>
      <c r="L6" s="977">
        <v>37.311483476515257</v>
      </c>
    </row>
    <row r="7" spans="1:14" s="517" customFormat="1" ht="12" customHeight="1" x14ac:dyDescent="0.3">
      <c r="A7" s="975">
        <v>2</v>
      </c>
      <c r="B7" s="979" t="s">
        <v>110</v>
      </c>
      <c r="C7" s="977"/>
      <c r="D7" s="977"/>
      <c r="E7" s="977"/>
      <c r="F7" s="977"/>
      <c r="G7" s="977"/>
      <c r="H7" s="977"/>
      <c r="I7" s="977"/>
      <c r="J7" s="980"/>
      <c r="K7" s="977"/>
      <c r="L7" s="977"/>
    </row>
    <row r="8" spans="1:14" s="517" customFormat="1" ht="12" customHeight="1" x14ac:dyDescent="0.3">
      <c r="A8" s="975">
        <v>3</v>
      </c>
      <c r="B8" s="979" t="s">
        <v>1095</v>
      </c>
      <c r="C8" s="977">
        <v>5.7869450953268133</v>
      </c>
      <c r="D8" s="977">
        <v>34.554888256833998</v>
      </c>
      <c r="E8" s="977">
        <v>11.54692704644024</v>
      </c>
      <c r="F8" s="977">
        <v>5.7814641672318325</v>
      </c>
      <c r="G8" s="977">
        <v>0</v>
      </c>
      <c r="H8" s="977">
        <v>0</v>
      </c>
      <c r="I8" s="977">
        <v>0</v>
      </c>
      <c r="J8" s="978">
        <v>28.835112282916445</v>
      </c>
      <c r="K8" s="977">
        <v>21.090320967660841</v>
      </c>
      <c r="L8" s="977">
        <v>7.7447913152556032</v>
      </c>
    </row>
    <row r="9" spans="1:14" s="517" customFormat="1" ht="12" customHeight="1" x14ac:dyDescent="0.3">
      <c r="A9" s="975">
        <v>4</v>
      </c>
      <c r="B9" s="979" t="s">
        <v>1096</v>
      </c>
      <c r="C9" s="977">
        <v>7.9800240393984403</v>
      </c>
      <c r="D9" s="977">
        <v>26.918394313921283</v>
      </c>
      <c r="E9" s="977">
        <v>0.86462409882786906</v>
      </c>
      <c r="F9" s="977">
        <v>3.2826594507037354</v>
      </c>
      <c r="G9" s="977">
        <v>0</v>
      </c>
      <c r="H9" s="977">
        <v>0</v>
      </c>
      <c r="I9" s="977">
        <v>0</v>
      </c>
      <c r="J9" s="978">
        <v>39.045701902851334</v>
      </c>
      <c r="K9" s="977">
        <v>25.798880932378758</v>
      </c>
      <c r="L9" s="977">
        <v>13.246820970472575</v>
      </c>
    </row>
    <row r="10" spans="1:14" s="517" customFormat="1" ht="12" customHeight="1" x14ac:dyDescent="0.3">
      <c r="A10" s="975">
        <v>5</v>
      </c>
      <c r="B10" s="979" t="s">
        <v>1097</v>
      </c>
      <c r="C10" s="977">
        <v>0</v>
      </c>
      <c r="D10" s="977">
        <v>0</v>
      </c>
      <c r="E10" s="977">
        <v>0</v>
      </c>
      <c r="F10" s="977">
        <v>0</v>
      </c>
      <c r="G10" s="977">
        <v>0</v>
      </c>
      <c r="H10" s="977">
        <v>0</v>
      </c>
      <c r="I10" s="977">
        <v>0</v>
      </c>
      <c r="J10" s="978">
        <v>0</v>
      </c>
      <c r="K10" s="977">
        <v>0</v>
      </c>
      <c r="L10" s="977">
        <v>0</v>
      </c>
    </row>
    <row r="11" spans="1:14" s="517" customFormat="1" ht="12" customHeight="1" x14ac:dyDescent="0.3">
      <c r="A11" s="975">
        <v>6</v>
      </c>
      <c r="B11" s="979" t="s">
        <v>1098</v>
      </c>
      <c r="C11" s="977">
        <v>6.4147981271748016</v>
      </c>
      <c r="D11" s="977">
        <v>13.057605232665283</v>
      </c>
      <c r="E11" s="977">
        <v>0</v>
      </c>
      <c r="F11" s="977">
        <v>59.353116640159911</v>
      </c>
      <c r="G11" s="977">
        <v>0</v>
      </c>
      <c r="H11" s="977">
        <v>19.832703556525995</v>
      </c>
      <c r="I11" s="977">
        <v>20</v>
      </c>
      <c r="J11" s="978">
        <v>59.329111778263005</v>
      </c>
      <c r="K11" s="977">
        <v>32.660199628832686</v>
      </c>
      <c r="L11" s="977">
        <v>26.668912149430319</v>
      </c>
    </row>
    <row r="12" spans="1:14" s="517" customFormat="1" ht="12" customHeight="1" x14ac:dyDescent="0.3">
      <c r="A12" s="975">
        <v>7</v>
      </c>
      <c r="B12" s="979" t="s">
        <v>1099</v>
      </c>
      <c r="C12" s="977">
        <v>4.322803295547252</v>
      </c>
      <c r="D12" s="977">
        <v>4.3030725049729028</v>
      </c>
      <c r="E12" s="977">
        <v>0.72640266022334676</v>
      </c>
      <c r="F12" s="977">
        <v>0.68442122451326659</v>
      </c>
      <c r="G12" s="977">
        <v>0</v>
      </c>
      <c r="H12" s="977">
        <v>0</v>
      </c>
      <c r="I12" s="977">
        <v>0</v>
      </c>
      <c r="J12" s="978">
        <v>10.036699685256769</v>
      </c>
      <c r="K12" s="977">
        <v>5.531072206079684</v>
      </c>
      <c r="L12" s="977">
        <v>4.5056274791770861</v>
      </c>
    </row>
    <row r="13" spans="1:14" s="517" customFormat="1" ht="12" customHeight="1" x14ac:dyDescent="0.3">
      <c r="A13" s="975">
        <v>10</v>
      </c>
      <c r="B13" s="979" t="s">
        <v>1100</v>
      </c>
      <c r="C13" s="977">
        <v>0.54091795184303249</v>
      </c>
      <c r="D13" s="977">
        <v>9.689794730465609E-2</v>
      </c>
      <c r="E13" s="977">
        <v>0</v>
      </c>
      <c r="F13" s="977">
        <v>0.48518410085231162</v>
      </c>
      <c r="G13" s="977">
        <v>0</v>
      </c>
      <c r="H13" s="977">
        <v>0</v>
      </c>
      <c r="I13" s="977">
        <v>0</v>
      </c>
      <c r="J13" s="978">
        <v>1.123</v>
      </c>
      <c r="K13" s="977">
        <v>0.98499999999999999</v>
      </c>
      <c r="L13" s="981">
        <v>0.13800000000000001</v>
      </c>
    </row>
    <row r="14" spans="1:14" ht="24" customHeight="1" x14ac:dyDescent="0.3">
      <c r="A14" s="940">
        <v>12</v>
      </c>
      <c r="B14" s="941" t="s">
        <v>1101</v>
      </c>
      <c r="C14" s="942"/>
      <c r="D14" s="942"/>
      <c r="E14" s="942"/>
      <c r="F14" s="942"/>
      <c r="G14" s="942"/>
      <c r="H14" s="942"/>
      <c r="I14" s="942"/>
      <c r="J14" s="943">
        <v>209.90151021893877</v>
      </c>
      <c r="K14" s="943">
        <v>120.28587482808796</v>
      </c>
      <c r="L14" s="943">
        <v>89.615635390850798</v>
      </c>
    </row>
    <row r="15" spans="1:14" ht="12" customHeight="1" x14ac:dyDescent="0.3"/>
    <row r="16" spans="1:14" ht="12" customHeight="1" x14ac:dyDescent="0.3"/>
  </sheetData>
  <mergeCells count="4">
    <mergeCell ref="A2:L2"/>
    <mergeCell ref="C4:G4"/>
    <mergeCell ref="H4:I4"/>
    <mergeCell ref="J4:L4"/>
  </mergeCells>
  <hyperlinks>
    <hyperlink ref="N1" location="ToC!A1" display="Click here to navigate back to ToC" xr:uid="{3E6B45FB-B617-4684-A710-FF7D71A07C9B}"/>
  </hyperlinks>
  <pageMargins left="0.70866141732283472" right="0.70866141732283472" top="0.74803149606299213" bottom="0.74803149606299213" header="0.31496062992125984" footer="0.31496062992125984"/>
  <pageSetup paperSize="9" scale="7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97190-12BA-42EC-BA41-06EA84A987B8}">
  <sheetPr>
    <tabColor theme="3" tint="0.749992370372631"/>
  </sheetPr>
  <dimension ref="A1:E18"/>
  <sheetViews>
    <sheetView view="pageBreakPreview" zoomScaleNormal="100" zoomScaleSheetLayoutView="100" workbookViewId="0"/>
  </sheetViews>
  <sheetFormatPr defaultColWidth="9.88671875" defaultRowHeight="14.4" x14ac:dyDescent="0.3"/>
  <cols>
    <col min="1" max="1" width="81.33203125" customWidth="1"/>
    <col min="2" max="3" width="17.6640625" customWidth="1"/>
  </cols>
  <sheetData>
    <row r="1" spans="1:5" ht="12" customHeight="1" x14ac:dyDescent="0.3">
      <c r="A1" s="119" t="s">
        <v>50</v>
      </c>
      <c r="B1" s="32"/>
      <c r="C1" s="33"/>
      <c r="E1" s="1634" t="s">
        <v>2269</v>
      </c>
    </row>
    <row r="2" spans="1:5" ht="24" customHeight="1" x14ac:dyDescent="0.3">
      <c r="A2" s="1711" t="s">
        <v>51</v>
      </c>
      <c r="B2" s="1711"/>
      <c r="C2" s="1711"/>
    </row>
    <row r="3" spans="1:5" ht="12" customHeight="1" x14ac:dyDescent="0.3">
      <c r="A3" s="34"/>
      <c r="B3" s="35"/>
      <c r="C3" s="35"/>
    </row>
    <row r="4" spans="1:5" ht="12" customHeight="1" x14ac:dyDescent="0.3">
      <c r="A4" s="36" t="s">
        <v>11</v>
      </c>
      <c r="B4" s="118">
        <v>2024</v>
      </c>
      <c r="C4" s="118">
        <v>2023</v>
      </c>
    </row>
    <row r="5" spans="1:5" ht="12" customHeight="1" x14ac:dyDescent="0.3">
      <c r="A5" s="37" t="s">
        <v>52</v>
      </c>
      <c r="B5" s="38">
        <v>32436.409255524788</v>
      </c>
      <c r="C5" s="38">
        <v>31225</v>
      </c>
    </row>
    <row r="6" spans="1:5" ht="12" customHeight="1" x14ac:dyDescent="0.3">
      <c r="A6" s="39" t="s">
        <v>53</v>
      </c>
      <c r="B6" s="38">
        <v>-27.865630289379453</v>
      </c>
      <c r="C6" s="38">
        <v>-20</v>
      </c>
    </row>
    <row r="7" spans="1:5" ht="12" customHeight="1" x14ac:dyDescent="0.3">
      <c r="A7" s="39" t="s">
        <v>54</v>
      </c>
      <c r="B7" s="38">
        <v>-823.74073458633166</v>
      </c>
      <c r="C7" s="38">
        <v>-809</v>
      </c>
    </row>
    <row r="8" spans="1:5" ht="12" customHeight="1" x14ac:dyDescent="0.3">
      <c r="A8" s="40" t="s">
        <v>55</v>
      </c>
      <c r="B8" s="41">
        <v>31584.802890649076</v>
      </c>
      <c r="C8" s="42">
        <v>30396</v>
      </c>
    </row>
    <row r="9" spans="1:5" ht="12" customHeight="1" x14ac:dyDescent="0.3">
      <c r="A9" s="39" t="s">
        <v>56</v>
      </c>
      <c r="B9" s="38">
        <v>-3279.3682061399995</v>
      </c>
      <c r="C9" s="38">
        <v>-3240</v>
      </c>
    </row>
    <row r="10" spans="1:5" ht="12" customHeight="1" x14ac:dyDescent="0.3">
      <c r="A10" s="39" t="s">
        <v>57</v>
      </c>
      <c r="B10" s="38">
        <v>-1638.1031893480899</v>
      </c>
      <c r="C10" s="38">
        <v>-1683</v>
      </c>
    </row>
    <row r="11" spans="1:5" ht="12" customHeight="1" x14ac:dyDescent="0.3">
      <c r="A11" s="39" t="s">
        <v>18</v>
      </c>
      <c r="B11" s="38">
        <v>-1066.3427716847968</v>
      </c>
      <c r="C11" s="38">
        <v>-995</v>
      </c>
    </row>
    <row r="12" spans="1:5" ht="12" customHeight="1" x14ac:dyDescent="0.3">
      <c r="A12" s="39" t="s">
        <v>58</v>
      </c>
      <c r="B12" s="38">
        <v>-228.11481192129372</v>
      </c>
      <c r="C12" s="38"/>
    </row>
    <row r="13" spans="1:5" ht="12" customHeight="1" x14ac:dyDescent="0.3">
      <c r="A13" s="43" t="s">
        <v>59</v>
      </c>
      <c r="B13" s="44">
        <v>-271.20913218375063</v>
      </c>
      <c r="C13" s="44">
        <v>-160</v>
      </c>
    </row>
    <row r="14" spans="1:5" ht="12" customHeight="1" x14ac:dyDescent="0.3">
      <c r="A14" s="43" t="s">
        <v>60</v>
      </c>
      <c r="B14" s="45">
        <v>-357.17975338691059</v>
      </c>
      <c r="C14" s="45">
        <v>-380</v>
      </c>
    </row>
    <row r="15" spans="1:5" ht="12" customHeight="1" x14ac:dyDescent="0.3">
      <c r="A15" s="39" t="s">
        <v>61</v>
      </c>
      <c r="B15" s="38"/>
      <c r="C15" s="46"/>
    </row>
    <row r="16" spans="1:5" ht="12" customHeight="1" x14ac:dyDescent="0.3">
      <c r="A16" s="39" t="s">
        <v>62</v>
      </c>
      <c r="B16" s="38">
        <v>-174.97659595355873</v>
      </c>
      <c r="C16" s="46">
        <v>-293</v>
      </c>
    </row>
    <row r="17" spans="1:3" ht="12" customHeight="1" x14ac:dyDescent="0.3">
      <c r="A17" s="40" t="s">
        <v>35</v>
      </c>
      <c r="B17" s="41">
        <v>24569.508430030677</v>
      </c>
      <c r="C17" s="42">
        <v>23645</v>
      </c>
    </row>
    <row r="18" spans="1:3" ht="12" customHeight="1" x14ac:dyDescent="0.3">
      <c r="A18" s="117"/>
      <c r="B18" s="117"/>
      <c r="C18" s="117"/>
    </row>
  </sheetData>
  <mergeCells count="1">
    <mergeCell ref="A2:C2"/>
  </mergeCells>
  <hyperlinks>
    <hyperlink ref="E1" location="ToC!A1" display="Click here to navigate back to ToC" xr:uid="{AC37151E-239B-4676-942D-C07380EF83DB}"/>
  </hyperlinks>
  <pageMargins left="0.70866141732283472" right="0.70866141732283472" top="0.74803149606299213" bottom="0.74803149606299213" header="0.31496062992125984" footer="0.31496062992125984"/>
  <pageSetup paperSize="9" scale="76" orientation="portrait" r:id="rId1"/>
  <customProperties>
    <customPr name="_pios_id" r:id="rId2"/>
  </customPropertie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1E701-C889-47E2-808F-E77D0D32BC49}">
  <sheetPr>
    <tabColor rgb="FF0000A0"/>
  </sheetPr>
  <dimension ref="A1"/>
  <sheetViews>
    <sheetView workbookViewId="0"/>
  </sheetViews>
  <sheetFormatPr defaultRowHeight="14.4" x14ac:dyDescent="0.3"/>
  <sheetData/>
  <pageMargins left="0.7" right="0.7" top="0.75" bottom="0.75" header="0.3" footer="0.3"/>
  <pageSetup paperSize="9" orientation="portrait" verticalDpi="598"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03D73-25C5-4B52-9BB8-CA88AE7401CF}">
  <sheetPr>
    <tabColor theme="3" tint="0.749992370372631"/>
  </sheetPr>
  <dimension ref="A1:I12"/>
  <sheetViews>
    <sheetView showGridLines="0" view="pageBreakPreview" zoomScaleNormal="100" zoomScaleSheetLayoutView="100" zoomScalePageLayoutView="70" workbookViewId="0">
      <selection sqref="A1:G1"/>
    </sheetView>
  </sheetViews>
  <sheetFormatPr defaultColWidth="9.109375" defaultRowHeight="14.4" x14ac:dyDescent="0.3"/>
  <cols>
    <col min="1" max="1" width="5.33203125" customWidth="1"/>
    <col min="2" max="2" width="52.109375" customWidth="1"/>
    <col min="3" max="7" width="11.5546875" customWidth="1"/>
    <col min="8" max="8" width="13.109375" customWidth="1"/>
  </cols>
  <sheetData>
    <row r="1" spans="1:9" ht="12" customHeight="1" x14ac:dyDescent="0.3">
      <c r="A1" s="1883" t="s">
        <v>1102</v>
      </c>
      <c r="B1" s="1883"/>
      <c r="C1" s="1883"/>
      <c r="D1" s="1883"/>
      <c r="E1" s="1883"/>
      <c r="F1" s="1883"/>
      <c r="G1" s="1883"/>
      <c r="I1" s="1634" t="s">
        <v>2269</v>
      </c>
    </row>
    <row r="2" spans="1:9" ht="12" customHeight="1" x14ac:dyDescent="0.3">
      <c r="A2" s="1841" t="s">
        <v>1103</v>
      </c>
      <c r="B2" s="1841"/>
      <c r="C2" s="1841"/>
      <c r="D2" s="1841"/>
      <c r="E2" s="1841"/>
      <c r="F2" s="1841"/>
      <c r="G2" s="1841"/>
    </row>
    <row r="3" spans="1:9" ht="12" customHeight="1" x14ac:dyDescent="0.3">
      <c r="A3" s="163"/>
      <c r="B3" s="767"/>
      <c r="C3" s="767"/>
      <c r="D3" s="767"/>
      <c r="E3" s="767"/>
      <c r="F3" s="767"/>
      <c r="G3" s="767"/>
    </row>
    <row r="4" spans="1:9" ht="12" customHeight="1" x14ac:dyDescent="0.3">
      <c r="A4" s="1884" t="s">
        <v>11</v>
      </c>
      <c r="B4" s="1886" t="s">
        <v>1104</v>
      </c>
      <c r="C4" s="983" t="s">
        <v>0</v>
      </c>
      <c r="D4" s="983" t="s">
        <v>1</v>
      </c>
      <c r="E4" s="983" t="s">
        <v>2</v>
      </c>
      <c r="F4" s="983" t="s">
        <v>3</v>
      </c>
      <c r="G4" s="984" t="s">
        <v>4</v>
      </c>
    </row>
    <row r="5" spans="1:9" ht="24" customHeight="1" x14ac:dyDescent="0.3">
      <c r="A5" s="1884"/>
      <c r="B5" s="1886"/>
      <c r="C5" s="1888" t="s">
        <v>1105</v>
      </c>
      <c r="D5" s="1888"/>
      <c r="E5" s="1889"/>
      <c r="F5" s="1890" t="s">
        <v>1013</v>
      </c>
      <c r="G5" s="1892" t="s">
        <v>1106</v>
      </c>
    </row>
    <row r="6" spans="1:9" ht="24" customHeight="1" x14ac:dyDescent="0.3">
      <c r="A6" s="1885"/>
      <c r="B6" s="1887"/>
      <c r="C6" s="985" t="s">
        <v>1107</v>
      </c>
      <c r="D6" s="986" t="s">
        <v>1108</v>
      </c>
      <c r="E6" s="985" t="s">
        <v>1109</v>
      </c>
      <c r="F6" s="1891"/>
      <c r="G6" s="1804"/>
    </row>
    <row r="7" spans="1:9" ht="12" customHeight="1" x14ac:dyDescent="0.3">
      <c r="A7" s="987">
        <v>1</v>
      </c>
      <c r="B7" s="988" t="s">
        <v>1110</v>
      </c>
      <c r="C7" s="989"/>
      <c r="D7" s="989"/>
      <c r="E7" s="989"/>
      <c r="F7" s="989"/>
      <c r="G7" s="989"/>
    </row>
    <row r="8" spans="1:9" ht="24" customHeight="1" x14ac:dyDescent="0.3">
      <c r="A8" s="990">
        <v>2</v>
      </c>
      <c r="B8" s="991" t="s">
        <v>1111</v>
      </c>
      <c r="C8" s="992">
        <v>9451.3279999999995</v>
      </c>
      <c r="D8" s="992">
        <v>9622.4500000000007</v>
      </c>
      <c r="E8" s="992">
        <v>11571.978009999999</v>
      </c>
      <c r="F8" s="992">
        <v>1429.9111499999999</v>
      </c>
      <c r="G8" s="992">
        <v>17873.889374999999</v>
      </c>
    </row>
    <row r="9" spans="1:9" ht="12" customHeight="1" x14ac:dyDescent="0.3">
      <c r="A9" s="987">
        <v>3</v>
      </c>
      <c r="B9" s="993" t="s">
        <v>1112</v>
      </c>
      <c r="C9" s="994">
        <v>9451.3279999999995</v>
      </c>
      <c r="D9" s="994">
        <v>9622.4500000000007</v>
      </c>
      <c r="E9" s="994">
        <v>11571.978009999999</v>
      </c>
      <c r="F9" s="995"/>
      <c r="G9" s="996"/>
    </row>
    <row r="10" spans="1:9" ht="12" customHeight="1" x14ac:dyDescent="0.3">
      <c r="A10" s="987">
        <v>4</v>
      </c>
      <c r="B10" s="993" t="s">
        <v>1113</v>
      </c>
      <c r="C10" s="989"/>
      <c r="D10" s="989"/>
      <c r="E10" s="989"/>
      <c r="F10" s="995"/>
      <c r="G10" s="997"/>
    </row>
    <row r="11" spans="1:9" ht="12" customHeight="1" x14ac:dyDescent="0.3">
      <c r="A11" s="998">
        <v>5</v>
      </c>
      <c r="B11" s="988" t="s">
        <v>1114</v>
      </c>
      <c r="C11" s="989"/>
      <c r="D11" s="989"/>
      <c r="E11" s="989"/>
      <c r="F11" s="989"/>
      <c r="G11" s="989"/>
    </row>
    <row r="12" spans="1:9" ht="12" customHeight="1" x14ac:dyDescent="0.3"/>
  </sheetData>
  <mergeCells count="7">
    <mergeCell ref="A1:G1"/>
    <mergeCell ref="A2:G2"/>
    <mergeCell ref="A4:A6"/>
    <mergeCell ref="B4:B6"/>
    <mergeCell ref="C5:E5"/>
    <mergeCell ref="F5:F6"/>
    <mergeCell ref="G5:G6"/>
  </mergeCells>
  <hyperlinks>
    <hyperlink ref="I1" location="ToC!A1" display="Click here to navigate back to ToC" xr:uid="{D1AC25AF-E3F2-427D-85C4-A279D4450B3D}"/>
  </hyperlinks>
  <pageMargins left="0.70866141732283472" right="0.70866141732283472" top="0.74803149606299213" bottom="0.74803149606299213" header="0.31496062992125984" footer="0.31496062992125984"/>
  <pageSetup paperSize="9" scale="76" orientation="portrait" verticalDpi="9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97560-27E3-42CB-B723-F941ED9CD7FC}">
  <sheetPr>
    <tabColor rgb="FF0000A0"/>
  </sheetPr>
  <dimension ref="A1"/>
  <sheetViews>
    <sheetView workbookViewId="0"/>
  </sheetViews>
  <sheetFormatPr defaultRowHeight="14.4" x14ac:dyDescent="0.3"/>
  <sheetData/>
  <pageMargins left="0.7" right="0.7" top="0.75" bottom="0.75" header="0.3" footer="0.3"/>
  <pageSetup paperSize="9" orientation="portrait" verticalDpi="598"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2F332-CD6A-4681-AC99-ED82A81F5215}">
  <sheetPr>
    <tabColor theme="3" tint="0.749992370372631"/>
  </sheetPr>
  <dimension ref="A1:S20"/>
  <sheetViews>
    <sheetView view="pageBreakPreview" zoomScaleNormal="100" zoomScaleSheetLayoutView="100" workbookViewId="0">
      <selection sqref="A1:I1"/>
    </sheetView>
  </sheetViews>
  <sheetFormatPr defaultColWidth="10" defaultRowHeight="14.4" x14ac:dyDescent="0.3"/>
  <cols>
    <col min="1" max="1" width="3" bestFit="1" customWidth="1"/>
    <col min="2" max="2" width="20.44140625" customWidth="1"/>
    <col min="3" max="17" width="9.5546875" customWidth="1"/>
  </cols>
  <sheetData>
    <row r="1" spans="1:19" ht="12" customHeight="1" x14ac:dyDescent="0.3">
      <c r="A1" s="1893" t="s">
        <v>1115</v>
      </c>
      <c r="B1" s="1893"/>
      <c r="C1" s="1893"/>
      <c r="D1" s="1893"/>
      <c r="E1" s="1893"/>
      <c r="F1" s="1893"/>
      <c r="G1" s="1893"/>
      <c r="H1" s="1893"/>
      <c r="I1" s="1893"/>
      <c r="J1" s="999"/>
      <c r="K1" s="999"/>
      <c r="L1" s="999"/>
      <c r="M1" s="999"/>
      <c r="N1" s="999"/>
      <c r="O1" s="999"/>
      <c r="P1" s="999"/>
      <c r="Q1" s="999"/>
      <c r="S1" s="1634" t="s">
        <v>2269</v>
      </c>
    </row>
    <row r="2" spans="1:19" ht="12" customHeight="1" x14ac:dyDescent="0.3">
      <c r="A2" s="1894" t="s">
        <v>1116</v>
      </c>
      <c r="B2" s="1894"/>
      <c r="C2" s="1894"/>
      <c r="D2" s="1894"/>
      <c r="E2" s="1894"/>
      <c r="F2" s="1894"/>
      <c r="G2" s="1894"/>
      <c r="H2" s="1894"/>
      <c r="I2" s="1894"/>
      <c r="J2" s="1894"/>
      <c r="K2" s="1894"/>
      <c r="L2" s="1894"/>
      <c r="M2" s="1894"/>
      <c r="N2" s="1894"/>
      <c r="O2" s="1894"/>
      <c r="P2" s="1894"/>
      <c r="Q2" s="1894"/>
    </row>
    <row r="3" spans="1:19" ht="12" customHeight="1" x14ac:dyDescent="0.3">
      <c r="A3" s="883"/>
      <c r="B3" s="883"/>
      <c r="C3" s="883"/>
      <c r="D3" s="883"/>
      <c r="E3" s="883"/>
      <c r="F3" s="883"/>
      <c r="G3" s="883"/>
      <c r="H3" s="883"/>
      <c r="I3" s="883"/>
      <c r="J3" s="883"/>
      <c r="K3" s="883"/>
      <c r="L3" s="883"/>
      <c r="M3" s="883"/>
      <c r="N3" s="883"/>
      <c r="O3" s="883"/>
      <c r="P3" s="883"/>
      <c r="Q3" s="883"/>
    </row>
    <row r="4" spans="1:19" ht="12" customHeight="1" x14ac:dyDescent="0.3">
      <c r="A4" s="1000"/>
      <c r="B4" s="1001"/>
      <c r="C4" s="1002" t="s">
        <v>0</v>
      </c>
      <c r="D4" s="1002" t="s">
        <v>1</v>
      </c>
      <c r="E4" s="1002" t="s">
        <v>2</v>
      </c>
      <c r="F4" s="1002" t="s">
        <v>3</v>
      </c>
      <c r="G4" s="1002" t="s">
        <v>4</v>
      </c>
      <c r="H4" s="1002" t="s">
        <v>302</v>
      </c>
      <c r="I4" s="1002" t="s">
        <v>303</v>
      </c>
      <c r="J4" s="1002" t="s">
        <v>304</v>
      </c>
      <c r="K4" s="1002" t="s">
        <v>305</v>
      </c>
      <c r="L4" s="1002" t="s">
        <v>306</v>
      </c>
      <c r="M4" s="1002" t="s">
        <v>307</v>
      </c>
      <c r="N4" s="1003" t="s">
        <v>308</v>
      </c>
      <c r="O4" s="1003" t="s">
        <v>309</v>
      </c>
      <c r="P4" s="1003" t="s">
        <v>310</v>
      </c>
      <c r="Q4" s="1003" t="s">
        <v>311</v>
      </c>
    </row>
    <row r="5" spans="1:19" ht="24" customHeight="1" x14ac:dyDescent="0.3">
      <c r="A5" s="1004"/>
      <c r="B5" s="1005"/>
      <c r="C5" s="1776" t="s">
        <v>1117</v>
      </c>
      <c r="D5" s="1776"/>
      <c r="E5" s="1776"/>
      <c r="F5" s="1776"/>
      <c r="G5" s="1776"/>
      <c r="H5" s="1776"/>
      <c r="I5" s="1777"/>
      <c r="J5" s="1793" t="s">
        <v>1118</v>
      </c>
      <c r="K5" s="1783"/>
      <c r="L5" s="1783"/>
      <c r="M5" s="1772"/>
      <c r="N5" s="1783" t="s">
        <v>1119</v>
      </c>
      <c r="O5" s="1783"/>
      <c r="P5" s="1783"/>
      <c r="Q5" s="1776"/>
    </row>
    <row r="6" spans="1:19" ht="24" customHeight="1" x14ac:dyDescent="0.3">
      <c r="A6" s="1004"/>
      <c r="B6" s="1005"/>
      <c r="C6" s="1778" t="s">
        <v>1120</v>
      </c>
      <c r="D6" s="1778"/>
      <c r="E6" s="1779"/>
      <c r="F6" s="1779"/>
      <c r="G6" s="1895" t="s">
        <v>1121</v>
      </c>
      <c r="H6" s="1773"/>
      <c r="I6" s="1895" t="s">
        <v>55</v>
      </c>
      <c r="J6" s="1793" t="s">
        <v>1120</v>
      </c>
      <c r="K6" s="1783"/>
      <c r="L6" s="1793" t="s">
        <v>1121</v>
      </c>
      <c r="M6" s="1793" t="s">
        <v>55</v>
      </c>
      <c r="N6" s="1775" t="s">
        <v>1120</v>
      </c>
      <c r="O6" s="1777"/>
      <c r="P6" s="1780" t="s">
        <v>1121</v>
      </c>
      <c r="Q6" s="1793" t="s">
        <v>55</v>
      </c>
    </row>
    <row r="7" spans="1:19" ht="24" customHeight="1" x14ac:dyDescent="0.3">
      <c r="A7" s="1004"/>
      <c r="B7" s="1005"/>
      <c r="C7" s="1783" t="s">
        <v>1122</v>
      </c>
      <c r="D7" s="1776"/>
      <c r="E7" s="1793" t="s">
        <v>1123</v>
      </c>
      <c r="F7" s="1783"/>
      <c r="G7" s="1895"/>
      <c r="H7" s="1773"/>
      <c r="I7" s="1895"/>
      <c r="J7" s="1793" t="s">
        <v>1122</v>
      </c>
      <c r="K7" s="1793" t="s">
        <v>1123</v>
      </c>
      <c r="L7" s="1895"/>
      <c r="M7" s="1895"/>
      <c r="N7" s="1780" t="s">
        <v>1122</v>
      </c>
      <c r="O7" s="1772" t="s">
        <v>1123</v>
      </c>
      <c r="P7" s="1781"/>
      <c r="Q7" s="1895"/>
    </row>
    <row r="8" spans="1:19" ht="24" customHeight="1" x14ac:dyDescent="0.3">
      <c r="A8" s="1006" t="s">
        <v>11</v>
      </c>
      <c r="B8" s="319"/>
      <c r="C8" s="1007"/>
      <c r="D8" s="1007" t="s">
        <v>1124</v>
      </c>
      <c r="E8" s="1008"/>
      <c r="F8" s="1009" t="s">
        <v>1124</v>
      </c>
      <c r="G8" s="327"/>
      <c r="H8" s="324" t="s">
        <v>1124</v>
      </c>
      <c r="I8" s="1896"/>
      <c r="J8" s="1896"/>
      <c r="K8" s="1896"/>
      <c r="L8" s="1896"/>
      <c r="M8" s="1896"/>
      <c r="N8" s="1782"/>
      <c r="O8" s="1774"/>
      <c r="P8" s="1782"/>
      <c r="Q8" s="1896"/>
    </row>
    <row r="9" spans="1:19" s="517" customFormat="1" ht="12" customHeight="1" x14ac:dyDescent="0.3">
      <c r="A9" s="1051">
        <v>1</v>
      </c>
      <c r="B9" s="1052" t="s">
        <v>491</v>
      </c>
      <c r="C9" s="1053"/>
      <c r="D9" s="1054"/>
      <c r="E9" s="1054"/>
      <c r="F9" s="1054"/>
      <c r="G9" s="1031">
        <v>22051.520984462288</v>
      </c>
      <c r="H9" s="1031">
        <v>22051.520984462288</v>
      </c>
      <c r="I9" s="1031">
        <v>22051.520984462288</v>
      </c>
      <c r="J9" s="1034"/>
      <c r="K9" s="1034"/>
      <c r="L9" s="1034"/>
      <c r="M9" s="1030"/>
      <c r="N9" s="1031">
        <v>1246.8499352599999</v>
      </c>
      <c r="O9" s="1034">
        <v>524.08612481984539</v>
      </c>
      <c r="P9" s="1034"/>
      <c r="Q9" s="1030">
        <v>1770.9360600798454</v>
      </c>
    </row>
    <row r="10" spans="1:19" s="517" customFormat="1" ht="12" customHeight="1" x14ac:dyDescent="0.3">
      <c r="A10" s="1041">
        <v>2</v>
      </c>
      <c r="B10" s="1042" t="s">
        <v>1125</v>
      </c>
      <c r="C10" s="1055"/>
      <c r="D10" s="1055"/>
      <c r="E10" s="1055"/>
      <c r="F10" s="1055"/>
      <c r="G10" s="1056">
        <v>9691.2732828345725</v>
      </c>
      <c r="H10" s="1056">
        <v>9691.2732828345725</v>
      </c>
      <c r="I10" s="1056">
        <v>9691.2732828345725</v>
      </c>
      <c r="J10" s="1057"/>
      <c r="K10" s="1057"/>
      <c r="L10" s="1057"/>
      <c r="M10" s="1057"/>
      <c r="N10" s="1057">
        <v>437.36799999999999</v>
      </c>
      <c r="O10" s="1057">
        <v>524.08612481984539</v>
      </c>
      <c r="P10" s="1057"/>
      <c r="Q10" s="1057">
        <v>961.45412481984545</v>
      </c>
    </row>
    <row r="11" spans="1:19" s="517" customFormat="1" ht="12" customHeight="1" x14ac:dyDescent="0.3">
      <c r="A11" s="1041">
        <v>3</v>
      </c>
      <c r="B11" s="1042" t="s">
        <v>1126</v>
      </c>
      <c r="C11" s="1055"/>
      <c r="D11" s="1055"/>
      <c r="E11" s="1055"/>
      <c r="F11" s="1055"/>
      <c r="G11" s="1056">
        <v>9691.2732828345725</v>
      </c>
      <c r="H11" s="1056">
        <v>9691.2732828345725</v>
      </c>
      <c r="I11" s="1056">
        <v>9691.2732828345725</v>
      </c>
      <c r="J11" s="1057"/>
      <c r="K11" s="1057"/>
      <c r="L11" s="1057"/>
      <c r="M11" s="1057"/>
      <c r="N11" s="1057"/>
      <c r="O11" s="1057">
        <v>524.08612481984539</v>
      </c>
      <c r="P11" s="1057"/>
      <c r="Q11" s="1057">
        <v>524.08612481984539</v>
      </c>
    </row>
    <row r="12" spans="1:19" s="517" customFormat="1" ht="12" customHeight="1" x14ac:dyDescent="0.3">
      <c r="A12" s="1041">
        <v>4</v>
      </c>
      <c r="B12" s="1042" t="s">
        <v>1127</v>
      </c>
      <c r="C12" s="1055"/>
      <c r="D12" s="1055"/>
      <c r="E12" s="1055"/>
      <c r="F12" s="1055"/>
      <c r="G12" s="1056"/>
      <c r="H12" s="1056"/>
      <c r="I12" s="1056"/>
      <c r="J12" s="1057"/>
      <c r="K12" s="1057"/>
      <c r="L12" s="1057"/>
      <c r="M12" s="1057"/>
      <c r="N12" s="1057"/>
      <c r="O12" s="1057"/>
      <c r="P12" s="1057"/>
      <c r="Q12" s="1057"/>
    </row>
    <row r="13" spans="1:19" s="517" customFormat="1" ht="12" customHeight="1" x14ac:dyDescent="0.3">
      <c r="A13" s="1041">
        <v>5</v>
      </c>
      <c r="B13" s="1042" t="s">
        <v>1128</v>
      </c>
      <c r="C13" s="1055"/>
      <c r="D13" s="1055"/>
      <c r="E13" s="1055"/>
      <c r="F13" s="1055"/>
      <c r="G13" s="1056"/>
      <c r="H13" s="1056"/>
      <c r="I13" s="1056"/>
      <c r="J13" s="1057"/>
      <c r="K13" s="1057"/>
      <c r="L13" s="1057"/>
      <c r="M13" s="1057"/>
      <c r="N13" s="1056">
        <v>437.36799999999999</v>
      </c>
      <c r="O13" s="1057"/>
      <c r="P13" s="1057"/>
      <c r="Q13" s="1056">
        <v>437.36799999999999</v>
      </c>
    </row>
    <row r="14" spans="1:19" s="517" customFormat="1" ht="12" customHeight="1" x14ac:dyDescent="0.3">
      <c r="A14" s="1041">
        <v>6</v>
      </c>
      <c r="B14" s="1042" t="s">
        <v>1129</v>
      </c>
      <c r="C14" s="1055"/>
      <c r="D14" s="1055"/>
      <c r="E14" s="1055"/>
      <c r="F14" s="1055"/>
      <c r="G14" s="1056"/>
      <c r="H14" s="1056"/>
      <c r="I14" s="1056"/>
      <c r="J14" s="1057"/>
      <c r="K14" s="1057"/>
      <c r="L14" s="1057"/>
      <c r="M14" s="1057"/>
      <c r="N14" s="1057"/>
      <c r="O14" s="1057"/>
      <c r="P14" s="1057"/>
      <c r="Q14" s="1057"/>
    </row>
    <row r="15" spans="1:19" s="517" customFormat="1" ht="12" customHeight="1" x14ac:dyDescent="0.3">
      <c r="A15" s="1041">
        <v>7</v>
      </c>
      <c r="B15" s="1042" t="s">
        <v>1130</v>
      </c>
      <c r="C15" s="1055"/>
      <c r="D15" s="1055"/>
      <c r="E15" s="1055"/>
      <c r="F15" s="1055"/>
      <c r="G15" s="1056">
        <v>12360.247701627715</v>
      </c>
      <c r="H15" s="1056">
        <v>12360.247701627715</v>
      </c>
      <c r="I15" s="1056">
        <v>12360.247701627715</v>
      </c>
      <c r="J15" s="1057"/>
      <c r="K15" s="1057"/>
      <c r="L15" s="1057"/>
      <c r="M15" s="1057"/>
      <c r="N15" s="1056">
        <v>809.48193525999989</v>
      </c>
      <c r="O15" s="1057"/>
      <c r="P15" s="1057"/>
      <c r="Q15" s="1056">
        <v>809.48193525999989</v>
      </c>
    </row>
    <row r="16" spans="1:19" s="517" customFormat="1" ht="12" customHeight="1" x14ac:dyDescent="0.3">
      <c r="A16" s="1041">
        <v>8</v>
      </c>
      <c r="B16" s="1042" t="s">
        <v>1131</v>
      </c>
      <c r="C16" s="1055"/>
      <c r="D16" s="1055"/>
      <c r="E16" s="1055"/>
      <c r="F16" s="1055"/>
      <c r="G16" s="1056">
        <v>12360.247701627715</v>
      </c>
      <c r="H16" s="1056">
        <v>12360.247701627715</v>
      </c>
      <c r="I16" s="1056">
        <v>12360.247701627715</v>
      </c>
      <c r="J16" s="1057"/>
      <c r="K16" s="1057"/>
      <c r="L16" s="1057"/>
      <c r="M16" s="1057"/>
      <c r="N16" s="1057"/>
      <c r="O16" s="1057"/>
      <c r="P16" s="1057"/>
      <c r="Q16" s="1057"/>
    </row>
    <row r="17" spans="1:17" s="517" customFormat="1" ht="12" customHeight="1" x14ac:dyDescent="0.3">
      <c r="A17" s="1041">
        <v>9</v>
      </c>
      <c r="B17" s="1042" t="s">
        <v>1132</v>
      </c>
      <c r="C17" s="1055"/>
      <c r="D17" s="1055"/>
      <c r="E17" s="1055"/>
      <c r="F17" s="1055"/>
      <c r="G17" s="1058"/>
      <c r="H17" s="1058"/>
      <c r="I17" s="1058"/>
      <c r="J17" s="1057"/>
      <c r="K17" s="1057"/>
      <c r="L17" s="1057"/>
      <c r="M17" s="1057"/>
      <c r="N17" s="1057"/>
      <c r="O17" s="1057"/>
      <c r="P17" s="1057"/>
      <c r="Q17" s="1057"/>
    </row>
    <row r="18" spans="1:17" s="517" customFormat="1" ht="12" customHeight="1" x14ac:dyDescent="0.3">
      <c r="A18" s="1041">
        <v>10</v>
      </c>
      <c r="B18" s="1042" t="s">
        <v>1133</v>
      </c>
      <c r="C18" s="1040"/>
      <c r="D18" s="1040"/>
      <c r="E18" s="1040"/>
      <c r="F18" s="1040"/>
      <c r="G18" s="1057"/>
      <c r="H18" s="1057"/>
      <c r="I18" s="1057"/>
      <c r="J18" s="1057"/>
      <c r="K18" s="1057"/>
      <c r="L18" s="1057"/>
      <c r="M18" s="1059"/>
      <c r="N18" s="1056">
        <v>809.48193525999989</v>
      </c>
      <c r="O18" s="1057"/>
      <c r="P18" s="1057"/>
      <c r="Q18" s="1056">
        <v>809.48193525999989</v>
      </c>
    </row>
    <row r="19" spans="1:17" s="517" customFormat="1" ht="12" customHeight="1" x14ac:dyDescent="0.3">
      <c r="A19" s="1041">
        <v>11</v>
      </c>
      <c r="B19" s="1042" t="s">
        <v>1134</v>
      </c>
      <c r="C19" s="1040"/>
      <c r="D19" s="1040"/>
      <c r="E19" s="1040"/>
      <c r="F19" s="1040"/>
      <c r="G19" s="1040"/>
      <c r="H19" s="1040"/>
      <c r="I19" s="1040"/>
      <c r="J19" s="1040"/>
      <c r="K19" s="1040"/>
      <c r="L19" s="1040"/>
      <c r="M19" s="1040"/>
      <c r="N19" s="1040"/>
      <c r="O19" s="1040"/>
      <c r="P19" s="1040"/>
      <c r="Q19" s="1040"/>
    </row>
    <row r="20" spans="1:17" s="517" customFormat="1" ht="12" customHeight="1" x14ac:dyDescent="0.3">
      <c r="A20" s="1041">
        <v>12</v>
      </c>
      <c r="B20" s="1042" t="s">
        <v>1129</v>
      </c>
      <c r="C20" s="1040"/>
      <c r="D20" s="1040"/>
      <c r="E20" s="1040"/>
      <c r="F20" s="1040"/>
      <c r="G20" s="1040"/>
      <c r="H20" s="1040"/>
      <c r="I20" s="1040"/>
      <c r="J20" s="1040"/>
      <c r="K20" s="1040"/>
      <c r="L20" s="1040"/>
      <c r="M20" s="1040"/>
      <c r="N20" s="1040"/>
      <c r="O20" s="1040"/>
      <c r="P20" s="1040"/>
      <c r="Q20" s="1040"/>
    </row>
  </sheetData>
  <mergeCells count="20">
    <mergeCell ref="M6:M8"/>
    <mergeCell ref="N6:O6"/>
    <mergeCell ref="P6:P8"/>
    <mergeCell ref="Q6:Q8"/>
    <mergeCell ref="C7:D7"/>
    <mergeCell ref="E7:F7"/>
    <mergeCell ref="J7:J8"/>
    <mergeCell ref="K7:K8"/>
    <mergeCell ref="N7:N8"/>
    <mergeCell ref="O7:O8"/>
    <mergeCell ref="C6:F6"/>
    <mergeCell ref="G6:H7"/>
    <mergeCell ref="I6:I8"/>
    <mergeCell ref="J6:K6"/>
    <mergeCell ref="L6:L8"/>
    <mergeCell ref="A1:I1"/>
    <mergeCell ref="A2:Q2"/>
    <mergeCell ref="C5:I5"/>
    <mergeCell ref="J5:M5"/>
    <mergeCell ref="N5:Q5"/>
  </mergeCells>
  <hyperlinks>
    <hyperlink ref="S1" location="ToC!A1" display="Click here to navigate back to ToC" xr:uid="{C06280CC-0875-4878-AC53-F11491430266}"/>
  </hyperlinks>
  <pageMargins left="0.70866141732283472" right="0.70866141732283472" top="0.74803149606299213" bottom="0.74803149606299213" header="0.31496062992125984" footer="0.31496062992125984"/>
  <pageSetup paperSize="9" scale="76"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1D593-2D19-4077-B1C4-A08B6BB2AB98}">
  <sheetPr>
    <tabColor theme="3" tint="0.749992370372631"/>
  </sheetPr>
  <dimension ref="A1:U18"/>
  <sheetViews>
    <sheetView view="pageBreakPreview" zoomScaleNormal="100" zoomScaleSheetLayoutView="100" workbookViewId="0">
      <selection sqref="A1:S1"/>
    </sheetView>
  </sheetViews>
  <sheetFormatPr defaultColWidth="10" defaultRowHeight="14.4" x14ac:dyDescent="0.3"/>
  <cols>
    <col min="1" max="1" width="3.5546875" customWidth="1"/>
    <col min="2" max="2" width="19.33203125" customWidth="1"/>
    <col min="3" max="6" width="8.5546875" customWidth="1"/>
    <col min="7" max="7" width="10.44140625" customWidth="1"/>
    <col min="8" max="10" width="8.5546875" customWidth="1"/>
    <col min="11" max="11" width="10.44140625" customWidth="1"/>
    <col min="12" max="14" width="8.5546875" customWidth="1"/>
    <col min="15" max="15" width="10.44140625" customWidth="1"/>
    <col min="16" max="18" width="8.5546875" customWidth="1"/>
    <col min="19" max="19" width="10.44140625" customWidth="1"/>
  </cols>
  <sheetData>
    <row r="1" spans="1:21" ht="12" customHeight="1" x14ac:dyDescent="0.3">
      <c r="A1" s="1893" t="s">
        <v>1135</v>
      </c>
      <c r="B1" s="1893"/>
      <c r="C1" s="1893"/>
      <c r="D1" s="1893"/>
      <c r="E1" s="1893"/>
      <c r="F1" s="1893"/>
      <c r="G1" s="1893"/>
      <c r="H1" s="1893"/>
      <c r="I1" s="1893"/>
      <c r="J1" s="1893"/>
      <c r="K1" s="1893"/>
      <c r="L1" s="1893"/>
      <c r="M1" s="1893"/>
      <c r="N1" s="1893"/>
      <c r="O1" s="1893"/>
      <c r="P1" s="1893"/>
      <c r="Q1" s="1893"/>
      <c r="R1" s="1893"/>
      <c r="S1" s="1893"/>
      <c r="U1" s="1634" t="s">
        <v>2269</v>
      </c>
    </row>
    <row r="2" spans="1:21" ht="24" customHeight="1" x14ac:dyDescent="0.3">
      <c r="A2" s="1897" t="s">
        <v>1136</v>
      </c>
      <c r="B2" s="1897"/>
      <c r="C2" s="1897"/>
      <c r="D2" s="1897"/>
      <c r="E2" s="1897"/>
      <c r="F2" s="1897"/>
      <c r="G2" s="1897"/>
      <c r="H2" s="1897"/>
      <c r="I2" s="1897"/>
      <c r="J2" s="1897"/>
      <c r="K2" s="1897"/>
      <c r="L2" s="1897"/>
      <c r="M2" s="1897"/>
      <c r="N2" s="1897"/>
      <c r="O2" s="1897"/>
      <c r="P2" s="1897"/>
      <c r="Q2" s="1897"/>
      <c r="R2" s="1897"/>
      <c r="S2" s="1897"/>
    </row>
    <row r="3" spans="1:21" ht="12" customHeight="1" x14ac:dyDescent="0.3">
      <c r="A3" s="1010"/>
      <c r="B3" s="1010"/>
      <c r="C3" s="1011" t="s">
        <v>0</v>
      </c>
      <c r="D3" s="1011" t="s">
        <v>1</v>
      </c>
      <c r="E3" s="1011" t="s">
        <v>2</v>
      </c>
      <c r="F3" s="1011" t="s">
        <v>3</v>
      </c>
      <c r="G3" s="1011" t="s">
        <v>4</v>
      </c>
      <c r="H3" s="1011" t="s">
        <v>302</v>
      </c>
      <c r="I3" s="1011" t="s">
        <v>303</v>
      </c>
      <c r="J3" s="1011" t="s">
        <v>304</v>
      </c>
      <c r="K3" s="1011" t="s">
        <v>305</v>
      </c>
      <c r="L3" s="1012" t="s">
        <v>306</v>
      </c>
      <c r="M3" s="1012" t="s">
        <v>307</v>
      </c>
      <c r="N3" s="1012" t="s">
        <v>308</v>
      </c>
      <c r="O3" s="1012" t="s">
        <v>309</v>
      </c>
      <c r="P3" s="1011" t="s">
        <v>310</v>
      </c>
      <c r="Q3" s="1011" t="s">
        <v>311</v>
      </c>
      <c r="R3" s="1011" t="s">
        <v>1137</v>
      </c>
      <c r="S3" s="1011" t="s">
        <v>1138</v>
      </c>
    </row>
    <row r="4" spans="1:21" ht="24" customHeight="1" x14ac:dyDescent="0.3">
      <c r="A4" s="1010"/>
      <c r="B4" s="1010"/>
      <c r="C4" s="1898" t="s">
        <v>1139</v>
      </c>
      <c r="D4" s="1898"/>
      <c r="E4" s="1898"/>
      <c r="F4" s="1898"/>
      <c r="G4" s="1899"/>
      <c r="H4" s="1900" t="s">
        <v>1140</v>
      </c>
      <c r="I4" s="1898"/>
      <c r="J4" s="1898"/>
      <c r="K4" s="1898"/>
      <c r="L4" s="1901" t="s">
        <v>1141</v>
      </c>
      <c r="M4" s="1902"/>
      <c r="N4" s="1902"/>
      <c r="O4" s="1899"/>
      <c r="P4" s="1902" t="s">
        <v>1142</v>
      </c>
      <c r="Q4" s="1902"/>
      <c r="R4" s="1902"/>
      <c r="S4" s="1898"/>
    </row>
    <row r="5" spans="1:21" ht="48" customHeight="1" x14ac:dyDescent="0.3">
      <c r="A5" s="1010" t="s">
        <v>11</v>
      </c>
      <c r="B5" s="1013"/>
      <c r="C5" s="1011" t="s">
        <v>1143</v>
      </c>
      <c r="D5" s="1014" t="s">
        <v>1144</v>
      </c>
      <c r="E5" s="1014" t="s">
        <v>1145</v>
      </c>
      <c r="F5" s="1014" t="s">
        <v>1146</v>
      </c>
      <c r="G5" s="1060" t="s">
        <v>1147</v>
      </c>
      <c r="H5" s="1014" t="s">
        <v>1148</v>
      </c>
      <c r="I5" s="1014" t="s">
        <v>1149</v>
      </c>
      <c r="J5" s="1014" t="s">
        <v>1150</v>
      </c>
      <c r="K5" s="1014" t="s">
        <v>1151</v>
      </c>
      <c r="L5" s="1015" t="s">
        <v>1148</v>
      </c>
      <c r="M5" s="1015" t="s">
        <v>1149</v>
      </c>
      <c r="N5" s="1015" t="s">
        <v>1150</v>
      </c>
      <c r="O5" s="1016" t="s">
        <v>1152</v>
      </c>
      <c r="P5" s="1015" t="s">
        <v>1148</v>
      </c>
      <c r="Q5" s="1015" t="s">
        <v>1149</v>
      </c>
      <c r="R5" s="1017" t="s">
        <v>1150</v>
      </c>
      <c r="S5" s="1018" t="s">
        <v>1152</v>
      </c>
    </row>
    <row r="6" spans="1:21" s="1682" customFormat="1" ht="12" customHeight="1" x14ac:dyDescent="0.3">
      <c r="A6" s="1019">
        <v>1</v>
      </c>
      <c r="B6" s="1020" t="s">
        <v>491</v>
      </c>
      <c r="C6" s="1021">
        <v>20349.225326610271</v>
      </c>
      <c r="D6" s="1021">
        <v>1702.2956578520163</v>
      </c>
      <c r="E6" s="1021"/>
      <c r="F6" s="1021"/>
      <c r="G6" s="1021">
        <v>8.2540169728319999</v>
      </c>
      <c r="H6" s="1021">
        <v>22051.520984462288</v>
      </c>
      <c r="I6" s="1021"/>
      <c r="J6" s="1680"/>
      <c r="K6" s="1680"/>
      <c r="L6" s="1680">
        <v>3248.6663659192059</v>
      </c>
      <c r="M6" s="1680"/>
      <c r="N6" s="1680"/>
      <c r="O6" s="1680"/>
      <c r="P6" s="1680">
        <v>259.89330927353649</v>
      </c>
      <c r="Q6" s="1681"/>
      <c r="R6" s="1022"/>
      <c r="S6" s="1022"/>
    </row>
    <row r="7" spans="1:21" s="517" customFormat="1" ht="12" customHeight="1" x14ac:dyDescent="0.3">
      <c r="A7" s="1036">
        <v>2</v>
      </c>
      <c r="B7" s="1037" t="s">
        <v>1153</v>
      </c>
      <c r="C7" s="1061"/>
      <c r="D7" s="1061"/>
      <c r="E7" s="1061"/>
      <c r="F7" s="1061"/>
      <c r="G7" s="1061"/>
      <c r="H7" s="1061"/>
      <c r="I7" s="1061"/>
      <c r="J7" s="1061"/>
      <c r="K7" s="1061"/>
      <c r="L7" s="1061"/>
      <c r="M7" s="1061"/>
      <c r="N7" s="1061"/>
      <c r="O7" s="1061"/>
      <c r="P7" s="1061"/>
      <c r="Q7" s="1062"/>
      <c r="R7" s="1062"/>
      <c r="S7" s="1062"/>
    </row>
    <row r="8" spans="1:21" s="517" customFormat="1" ht="12" customHeight="1" x14ac:dyDescent="0.3">
      <c r="A8" s="1036">
        <v>3</v>
      </c>
      <c r="B8" s="1037" t="s">
        <v>1154</v>
      </c>
      <c r="C8" s="1061"/>
      <c r="D8" s="1061"/>
      <c r="E8" s="1061"/>
      <c r="F8" s="1061"/>
      <c r="G8" s="1061"/>
      <c r="H8" s="1061"/>
      <c r="I8" s="1061"/>
      <c r="J8" s="1061"/>
      <c r="K8" s="1061"/>
      <c r="L8" s="1061"/>
      <c r="M8" s="1061"/>
      <c r="N8" s="1061"/>
      <c r="O8" s="1061"/>
      <c r="P8" s="1061"/>
      <c r="Q8" s="1062"/>
      <c r="R8" s="1062"/>
      <c r="S8" s="1062"/>
    </row>
    <row r="9" spans="1:21" s="517" customFormat="1" ht="12" customHeight="1" x14ac:dyDescent="0.3">
      <c r="A9" s="1036">
        <v>4</v>
      </c>
      <c r="B9" s="1037" t="s">
        <v>1155</v>
      </c>
      <c r="C9" s="1061"/>
      <c r="D9" s="1061"/>
      <c r="E9" s="1061"/>
      <c r="F9" s="1061"/>
      <c r="G9" s="1061"/>
      <c r="H9" s="1061"/>
      <c r="I9" s="1061"/>
      <c r="J9" s="1061"/>
      <c r="K9" s="1061"/>
      <c r="L9" s="1061"/>
      <c r="M9" s="1061"/>
      <c r="N9" s="1061"/>
      <c r="O9" s="1061"/>
      <c r="P9" s="1061"/>
      <c r="Q9" s="1062"/>
      <c r="R9" s="1062"/>
      <c r="S9" s="1062"/>
    </row>
    <row r="10" spans="1:21" s="517" customFormat="1" ht="12" customHeight="1" x14ac:dyDescent="0.3">
      <c r="A10" s="1036">
        <v>5</v>
      </c>
      <c r="B10" s="1065" t="s">
        <v>1156</v>
      </c>
      <c r="C10" s="1061"/>
      <c r="D10" s="1061"/>
      <c r="E10" s="1061"/>
      <c r="F10" s="1061"/>
      <c r="G10" s="1061"/>
      <c r="H10" s="1061"/>
      <c r="I10" s="1061"/>
      <c r="J10" s="1061"/>
      <c r="K10" s="1061"/>
      <c r="L10" s="1061"/>
      <c r="M10" s="1061"/>
      <c r="N10" s="1061"/>
      <c r="O10" s="1061"/>
      <c r="P10" s="1061"/>
      <c r="Q10" s="1062"/>
      <c r="R10" s="1062"/>
      <c r="S10" s="1062"/>
    </row>
    <row r="11" spans="1:21" s="517" customFormat="1" ht="12" customHeight="1" x14ac:dyDescent="0.3">
      <c r="A11" s="1036">
        <v>6</v>
      </c>
      <c r="B11" s="1037" t="s">
        <v>1157</v>
      </c>
      <c r="C11" s="1061"/>
      <c r="D11" s="1061"/>
      <c r="E11" s="1061"/>
      <c r="F11" s="1061"/>
      <c r="G11" s="1061"/>
      <c r="H11" s="1061"/>
      <c r="I11" s="1061"/>
      <c r="J11" s="1061"/>
      <c r="K11" s="1061"/>
      <c r="L11" s="1061"/>
      <c r="M11" s="1061"/>
      <c r="N11" s="1061"/>
      <c r="O11" s="1061"/>
      <c r="P11" s="1061"/>
      <c r="Q11" s="1062"/>
      <c r="R11" s="1062"/>
      <c r="S11" s="1062"/>
    </row>
    <row r="12" spans="1:21" s="517" customFormat="1" ht="12" customHeight="1" x14ac:dyDescent="0.3">
      <c r="A12" s="1036">
        <v>7</v>
      </c>
      <c r="B12" s="1065" t="s">
        <v>1156</v>
      </c>
      <c r="C12" s="1061"/>
      <c r="D12" s="1061"/>
      <c r="E12" s="1061"/>
      <c r="F12" s="1061"/>
      <c r="G12" s="1061"/>
      <c r="H12" s="1061"/>
      <c r="I12" s="1061"/>
      <c r="J12" s="1061"/>
      <c r="K12" s="1061"/>
      <c r="L12" s="1061"/>
      <c r="M12" s="1061"/>
      <c r="N12" s="1061"/>
      <c r="O12" s="1061"/>
      <c r="P12" s="1061"/>
      <c r="Q12" s="1062"/>
      <c r="R12" s="1062"/>
      <c r="S12" s="1062"/>
    </row>
    <row r="13" spans="1:21" s="517" customFormat="1" ht="12" customHeight="1" x14ac:dyDescent="0.3">
      <c r="A13" s="1036">
        <v>8</v>
      </c>
      <c r="B13" s="1037" t="s">
        <v>1158</v>
      </c>
      <c r="C13" s="1061"/>
      <c r="D13" s="1061"/>
      <c r="E13" s="1061"/>
      <c r="F13" s="1061"/>
      <c r="G13" s="1061"/>
      <c r="H13" s="1061"/>
      <c r="I13" s="1061"/>
      <c r="J13" s="1061"/>
      <c r="K13" s="1061"/>
      <c r="L13" s="1061"/>
      <c r="M13" s="1061"/>
      <c r="N13" s="1061"/>
      <c r="O13" s="1061"/>
      <c r="P13" s="1061"/>
      <c r="Q13" s="1062"/>
      <c r="R13" s="1062"/>
      <c r="S13" s="1062"/>
    </row>
    <row r="14" spans="1:21" s="517" customFormat="1" ht="12" customHeight="1" x14ac:dyDescent="0.3">
      <c r="A14" s="1036">
        <v>9</v>
      </c>
      <c r="B14" s="1037" t="s">
        <v>1159</v>
      </c>
      <c r="C14" s="1063">
        <v>20349.225326610271</v>
      </c>
      <c r="D14" s="1063">
        <v>1702.2956578520163</v>
      </c>
      <c r="E14" s="1063"/>
      <c r="F14" s="1063"/>
      <c r="G14" s="1063">
        <v>8.2540169728319999</v>
      </c>
      <c r="H14" s="1063">
        <v>22051.520984462288</v>
      </c>
      <c r="I14" s="1063"/>
      <c r="J14" s="1063"/>
      <c r="K14" s="1063"/>
      <c r="L14" s="1063">
        <v>3248.6663659192059</v>
      </c>
      <c r="M14" s="1063"/>
      <c r="N14" s="1063"/>
      <c r="O14" s="1063"/>
      <c r="P14" s="1063">
        <v>259.89330927353649</v>
      </c>
      <c r="Q14" s="1062"/>
      <c r="R14" s="1062"/>
      <c r="S14" s="1062"/>
    </row>
    <row r="15" spans="1:21" s="517" customFormat="1" ht="12" customHeight="1" x14ac:dyDescent="0.3">
      <c r="A15" s="1036">
        <v>10</v>
      </c>
      <c r="B15" s="1037" t="s">
        <v>1154</v>
      </c>
      <c r="C15" s="1063">
        <v>20349.225326610271</v>
      </c>
      <c r="D15" s="1063">
        <v>1702.2956578520163</v>
      </c>
      <c r="E15" s="1063"/>
      <c r="F15" s="1063"/>
      <c r="G15" s="1063">
        <v>8.2540169728319999</v>
      </c>
      <c r="H15" s="1063">
        <v>22051.520984462288</v>
      </c>
      <c r="I15" s="1063"/>
      <c r="J15" s="1063"/>
      <c r="K15" s="1063"/>
      <c r="L15" s="1063">
        <v>3248.6663659192059</v>
      </c>
      <c r="M15" s="1063"/>
      <c r="N15" s="1063"/>
      <c r="O15" s="1063"/>
      <c r="P15" s="1063">
        <v>259.89330927353649</v>
      </c>
      <c r="Q15" s="1062"/>
      <c r="R15" s="1062"/>
      <c r="S15" s="1062"/>
    </row>
    <row r="16" spans="1:21" s="517" customFormat="1" ht="12" customHeight="1" x14ac:dyDescent="0.3">
      <c r="A16" s="1036">
        <v>11</v>
      </c>
      <c r="B16" s="1037" t="s">
        <v>1160</v>
      </c>
      <c r="C16" s="1063">
        <v>9691.2732828345725</v>
      </c>
      <c r="D16" s="1063"/>
      <c r="E16" s="1063"/>
      <c r="F16" s="1063"/>
      <c r="G16" s="1063"/>
      <c r="H16" s="1063">
        <v>9691.2732828345725</v>
      </c>
      <c r="I16" s="1063"/>
      <c r="J16" s="1063"/>
      <c r="K16" s="1063"/>
      <c r="L16" s="1063">
        <v>1453.6910271905233</v>
      </c>
      <c r="M16" s="1063"/>
      <c r="N16" s="1063"/>
      <c r="O16" s="1063"/>
      <c r="P16" s="1063">
        <v>116.29528217524187</v>
      </c>
      <c r="Q16" s="1062"/>
      <c r="R16" s="1062"/>
      <c r="S16" s="1062"/>
    </row>
    <row r="17" spans="1:19" s="517" customFormat="1" ht="12" customHeight="1" x14ac:dyDescent="0.3">
      <c r="A17" s="1036">
        <v>12</v>
      </c>
      <c r="B17" s="1037" t="s">
        <v>1157</v>
      </c>
      <c r="C17" s="1063">
        <v>10657.952043775698</v>
      </c>
      <c r="D17" s="1063">
        <v>1702.2956578520163</v>
      </c>
      <c r="E17" s="1063"/>
      <c r="F17" s="1063"/>
      <c r="G17" s="1063">
        <v>8.2540169728319999</v>
      </c>
      <c r="H17" s="1063">
        <v>12360.247701627715</v>
      </c>
      <c r="I17" s="1063"/>
      <c r="J17" s="1063"/>
      <c r="K17" s="1063"/>
      <c r="L17" s="1063">
        <v>1794.9753387286826</v>
      </c>
      <c r="M17" s="1063"/>
      <c r="N17" s="1063"/>
      <c r="O17" s="1063"/>
      <c r="P17" s="1063">
        <v>143.59802709829461</v>
      </c>
      <c r="Q17" s="1062"/>
      <c r="R17" s="1062"/>
      <c r="S17" s="1062"/>
    </row>
    <row r="18" spans="1:19" s="517" customFormat="1" ht="12" customHeight="1" x14ac:dyDescent="0.3">
      <c r="A18" s="1036">
        <v>13</v>
      </c>
      <c r="B18" s="1037" t="s">
        <v>1158</v>
      </c>
      <c r="C18" s="1064"/>
      <c r="D18" s="1064"/>
      <c r="E18" s="1064"/>
      <c r="F18" s="1064"/>
      <c r="G18" s="1064"/>
      <c r="H18" s="1064"/>
      <c r="I18" s="1064"/>
      <c r="J18" s="1064"/>
      <c r="K18" s="1064"/>
      <c r="L18" s="1064"/>
      <c r="M18" s="1064"/>
      <c r="N18" s="1064"/>
      <c r="O18" s="1064"/>
      <c r="P18" s="1064"/>
      <c r="Q18" s="1059"/>
      <c r="R18" s="1059"/>
      <c r="S18" s="1059"/>
    </row>
  </sheetData>
  <mergeCells count="6">
    <mergeCell ref="A1:S1"/>
    <mergeCell ref="A2:S2"/>
    <mergeCell ref="C4:G4"/>
    <mergeCell ref="H4:K4"/>
    <mergeCell ref="L4:O4"/>
    <mergeCell ref="P4:S4"/>
  </mergeCells>
  <hyperlinks>
    <hyperlink ref="U1" location="ToC!A1" display="Click here to navigate back to ToC" xr:uid="{511933DF-CB8C-49F8-8C0F-7FBDBACCF199}"/>
  </hyperlinks>
  <pageMargins left="0.70866141732283472" right="0.70866141732283472" top="0.74803149606299213" bottom="0.74803149606299213" header="0.31496062992125984" footer="0.31496062992125984"/>
  <pageSetup paperSize="9" scale="76"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24219-2C8C-406A-ACA3-E14B5EA6C7E7}">
  <sheetPr>
    <tabColor theme="3" tint="0.749992370372631"/>
  </sheetPr>
  <dimension ref="A1:U18"/>
  <sheetViews>
    <sheetView view="pageBreakPreview" zoomScaleNormal="100" zoomScaleSheetLayoutView="100" workbookViewId="0">
      <selection sqref="A1:S1"/>
    </sheetView>
  </sheetViews>
  <sheetFormatPr defaultColWidth="10" defaultRowHeight="14.4" x14ac:dyDescent="0.3"/>
  <cols>
    <col min="1" max="1" width="3.5546875" customWidth="1"/>
    <col min="2" max="2" width="19.109375" customWidth="1"/>
    <col min="3" max="6" width="8.5546875" customWidth="1"/>
    <col min="7" max="7" width="10.44140625" customWidth="1"/>
    <col min="8" max="10" width="8.5546875" customWidth="1"/>
    <col min="11" max="11" width="10.44140625" customWidth="1"/>
    <col min="12" max="14" width="8.5546875" customWidth="1"/>
    <col min="15" max="15" width="10.44140625" customWidth="1"/>
    <col min="16" max="18" width="8.5546875" customWidth="1"/>
    <col min="19" max="19" width="10.44140625" customWidth="1"/>
  </cols>
  <sheetData>
    <row r="1" spans="1:21" ht="12" customHeight="1" x14ac:dyDescent="0.3">
      <c r="A1" s="1903" t="s">
        <v>1161</v>
      </c>
      <c r="B1" s="1903"/>
      <c r="C1" s="1903"/>
      <c r="D1" s="1903"/>
      <c r="E1" s="1903"/>
      <c r="F1" s="1903"/>
      <c r="G1" s="1903"/>
      <c r="H1" s="1903"/>
      <c r="I1" s="1903"/>
      <c r="J1" s="1903"/>
      <c r="K1" s="1903"/>
      <c r="L1" s="1903"/>
      <c r="M1" s="1903"/>
      <c r="N1" s="1903"/>
      <c r="O1" s="1903"/>
      <c r="P1" s="1903"/>
      <c r="Q1" s="1903"/>
      <c r="R1" s="1903"/>
      <c r="S1" s="1903"/>
      <c r="U1" s="1634" t="s">
        <v>2269</v>
      </c>
    </row>
    <row r="2" spans="1:21" ht="24" customHeight="1" x14ac:dyDescent="0.3">
      <c r="A2" s="1871" t="s">
        <v>1162</v>
      </c>
      <c r="B2" s="1871"/>
      <c r="C2" s="1871"/>
      <c r="D2" s="1871"/>
      <c r="E2" s="1871"/>
      <c r="F2" s="1871"/>
      <c r="G2" s="1871"/>
      <c r="H2" s="1871"/>
      <c r="I2" s="1871"/>
      <c r="J2" s="1871"/>
      <c r="K2" s="1871"/>
      <c r="L2" s="1871"/>
      <c r="M2" s="1871"/>
      <c r="N2" s="1871"/>
      <c r="O2" s="1871"/>
      <c r="P2" s="1871"/>
      <c r="Q2" s="1871"/>
      <c r="R2" s="1871"/>
      <c r="S2" s="1871"/>
    </row>
    <row r="3" spans="1:21" x14ac:dyDescent="0.3">
      <c r="A3" s="1023"/>
      <c r="B3" s="1024"/>
      <c r="C3" s="322" t="s">
        <v>0</v>
      </c>
      <c r="D3" s="322" t="s">
        <v>1</v>
      </c>
      <c r="E3" s="322" t="s">
        <v>2</v>
      </c>
      <c r="F3" s="322" t="s">
        <v>3</v>
      </c>
      <c r="G3" s="322" t="s">
        <v>4</v>
      </c>
      <c r="H3" s="322" t="s">
        <v>302</v>
      </c>
      <c r="I3" s="322" t="s">
        <v>303</v>
      </c>
      <c r="J3" s="322" t="s">
        <v>304</v>
      </c>
      <c r="K3" s="322" t="s">
        <v>305</v>
      </c>
      <c r="L3" s="327" t="s">
        <v>306</v>
      </c>
      <c r="M3" s="327" t="s">
        <v>307</v>
      </c>
      <c r="N3" s="327" t="s">
        <v>308</v>
      </c>
      <c r="O3" s="327" t="s">
        <v>309</v>
      </c>
      <c r="P3" s="322" t="s">
        <v>310</v>
      </c>
      <c r="Q3" s="322" t="s">
        <v>311</v>
      </c>
      <c r="R3" s="322" t="s">
        <v>1137</v>
      </c>
      <c r="S3" s="322" t="s">
        <v>1138</v>
      </c>
    </row>
    <row r="4" spans="1:21" x14ac:dyDescent="0.3">
      <c r="A4" s="1023"/>
      <c r="B4" s="1024"/>
      <c r="C4" s="1776" t="s">
        <v>1139</v>
      </c>
      <c r="D4" s="1776"/>
      <c r="E4" s="1776"/>
      <c r="F4" s="1776"/>
      <c r="G4" s="1776"/>
      <c r="H4" s="1775" t="s">
        <v>1140</v>
      </c>
      <c r="I4" s="1776"/>
      <c r="J4" s="1776"/>
      <c r="K4" s="1777"/>
      <c r="L4" s="1783" t="s">
        <v>1141</v>
      </c>
      <c r="M4" s="1783"/>
      <c r="N4" s="1783"/>
      <c r="O4" s="1783"/>
      <c r="P4" s="1775" t="s">
        <v>1142</v>
      </c>
      <c r="Q4" s="1783"/>
      <c r="R4" s="1783"/>
      <c r="S4" s="1783"/>
    </row>
    <row r="5" spans="1:21" ht="48" x14ac:dyDescent="0.3">
      <c r="A5" s="1025" t="s">
        <v>11</v>
      </c>
      <c r="B5" s="1026"/>
      <c r="C5" s="327" t="s">
        <v>1143</v>
      </c>
      <c r="D5" s="1027" t="s">
        <v>1144</v>
      </c>
      <c r="E5" s="1027" t="s">
        <v>1145</v>
      </c>
      <c r="F5" s="1027" t="s">
        <v>1146</v>
      </c>
      <c r="G5" s="325" t="s">
        <v>1147</v>
      </c>
      <c r="H5" s="1027" t="s">
        <v>1148</v>
      </c>
      <c r="I5" s="1027" t="s">
        <v>1149</v>
      </c>
      <c r="J5" s="1027" t="s">
        <v>1150</v>
      </c>
      <c r="K5" s="323" t="s">
        <v>1151</v>
      </c>
      <c r="L5" s="323" t="s">
        <v>1148</v>
      </c>
      <c r="M5" s="323" t="s">
        <v>1149</v>
      </c>
      <c r="N5" s="323" t="s">
        <v>1150</v>
      </c>
      <c r="O5" s="1028" t="s">
        <v>1152</v>
      </c>
      <c r="P5" s="322" t="s">
        <v>1148</v>
      </c>
      <c r="Q5" s="323" t="s">
        <v>1149</v>
      </c>
      <c r="R5" s="323" t="s">
        <v>1150</v>
      </c>
      <c r="S5" s="1029" t="s">
        <v>1152</v>
      </c>
    </row>
    <row r="6" spans="1:21" s="517" customFormat="1" ht="12" customHeight="1" x14ac:dyDescent="0.3">
      <c r="A6" s="1019">
        <v>1</v>
      </c>
      <c r="B6" s="1020" t="s">
        <v>491</v>
      </c>
      <c r="C6" s="1030">
        <v>1770.9360600798454</v>
      </c>
      <c r="D6" s="1031"/>
      <c r="E6" s="1031"/>
      <c r="F6" s="1031"/>
      <c r="G6" s="1031"/>
      <c r="H6" s="1031"/>
      <c r="I6" s="1031">
        <v>459.48241673000001</v>
      </c>
      <c r="J6" s="1032">
        <v>1311.4536433498454</v>
      </c>
      <c r="K6" s="1032"/>
      <c r="L6" s="1032"/>
      <c r="M6" s="1032">
        <v>54.27838144735118</v>
      </c>
      <c r="N6" s="1032">
        <v>158.12665784344665</v>
      </c>
      <c r="O6" s="1032"/>
      <c r="P6" s="1033"/>
      <c r="Q6" s="1034">
        <v>4.3422705157880941</v>
      </c>
      <c r="R6" s="1035">
        <v>12.650132627475733</v>
      </c>
      <c r="S6" s="1035"/>
    </row>
    <row r="7" spans="1:21" s="517" customFormat="1" ht="12" customHeight="1" x14ac:dyDescent="0.3">
      <c r="A7" s="1036">
        <v>2</v>
      </c>
      <c r="B7" s="1037" t="s">
        <v>1163</v>
      </c>
      <c r="C7" s="1038">
        <v>1770.9360600798454</v>
      </c>
      <c r="D7" s="1038"/>
      <c r="E7" s="1038"/>
      <c r="F7" s="1038"/>
      <c r="G7" s="1038"/>
      <c r="H7" s="1038"/>
      <c r="I7" s="1038">
        <v>459.48241673000001</v>
      </c>
      <c r="J7" s="1038">
        <v>1311.4536433498454</v>
      </c>
      <c r="K7" s="1038"/>
      <c r="L7" s="1038"/>
      <c r="M7" s="1038">
        <v>54.27838144735118</v>
      </c>
      <c r="N7" s="1038">
        <v>158.12665784344699</v>
      </c>
      <c r="O7" s="1038"/>
      <c r="P7" s="1038"/>
      <c r="Q7" s="1039">
        <v>4.3422705157880896</v>
      </c>
      <c r="R7" s="1039">
        <v>12.650132627475733</v>
      </c>
      <c r="S7" s="1040"/>
    </row>
    <row r="8" spans="1:21" s="517" customFormat="1" ht="12" customHeight="1" x14ac:dyDescent="0.3">
      <c r="A8" s="1036">
        <v>3</v>
      </c>
      <c r="B8" s="1037" t="s">
        <v>1154</v>
      </c>
      <c r="C8" s="1038">
        <v>1770.9360600798454</v>
      </c>
      <c r="D8" s="1038"/>
      <c r="E8" s="1038"/>
      <c r="F8" s="1038"/>
      <c r="G8" s="1038"/>
      <c r="H8" s="1038"/>
      <c r="I8" s="1038">
        <v>459.48241673000001</v>
      </c>
      <c r="J8" s="1038">
        <v>1311.4536433498454</v>
      </c>
      <c r="K8" s="1038"/>
      <c r="L8" s="1038"/>
      <c r="M8" s="1038">
        <v>54.27838144735118</v>
      </c>
      <c r="N8" s="1038">
        <v>158.12665784344665</v>
      </c>
      <c r="O8" s="1038"/>
      <c r="P8" s="1038"/>
      <c r="Q8" s="1039">
        <v>4.3422705157880941</v>
      </c>
      <c r="R8" s="1039">
        <v>12.650132627475733</v>
      </c>
      <c r="S8" s="1040"/>
    </row>
    <row r="9" spans="1:21" s="517" customFormat="1" ht="12" customHeight="1" x14ac:dyDescent="0.3">
      <c r="A9" s="1036">
        <v>4</v>
      </c>
      <c r="B9" s="1037" t="s">
        <v>1160</v>
      </c>
      <c r="C9" s="1038">
        <v>961.45412481984545</v>
      </c>
      <c r="D9" s="1038"/>
      <c r="E9" s="1038"/>
      <c r="F9" s="1038"/>
      <c r="G9" s="1038"/>
      <c r="H9" s="1038"/>
      <c r="I9" s="1038"/>
      <c r="J9" s="1038">
        <v>961.45412481984545</v>
      </c>
      <c r="K9" s="1038"/>
      <c r="L9" s="1038"/>
      <c r="M9" s="1038"/>
      <c r="N9" s="1038">
        <v>122.3497187229768</v>
      </c>
      <c r="O9" s="1038"/>
      <c r="P9" s="1038"/>
      <c r="Q9" s="1039"/>
      <c r="R9" s="1039">
        <v>9.7879774978381437</v>
      </c>
      <c r="S9" s="1040"/>
    </row>
    <row r="10" spans="1:21" s="517" customFormat="1" ht="12" customHeight="1" x14ac:dyDescent="0.3">
      <c r="A10" s="1036">
        <v>5</v>
      </c>
      <c r="B10" s="1065" t="s">
        <v>1156</v>
      </c>
      <c r="C10" s="1038">
        <v>437.36799999999999</v>
      </c>
      <c r="D10" s="1038"/>
      <c r="E10" s="1038"/>
      <c r="F10" s="1038"/>
      <c r="G10" s="1038"/>
      <c r="H10" s="1038"/>
      <c r="I10" s="1038"/>
      <c r="J10" s="1038">
        <v>437.36799999999999</v>
      </c>
      <c r="K10" s="1038"/>
      <c r="L10" s="1038"/>
      <c r="M10" s="1038"/>
      <c r="N10" s="1038">
        <v>43.736800000000002</v>
      </c>
      <c r="O10" s="1038"/>
      <c r="P10" s="1038"/>
      <c r="Q10" s="1039"/>
      <c r="R10" s="1039">
        <v>3.4989440000000003</v>
      </c>
      <c r="S10" s="1040"/>
    </row>
    <row r="11" spans="1:21" s="517" customFormat="1" ht="12" customHeight="1" x14ac:dyDescent="0.3">
      <c r="A11" s="1036">
        <v>6</v>
      </c>
      <c r="B11" s="1037" t="s">
        <v>1157</v>
      </c>
      <c r="C11" s="1038">
        <v>809.48193525999989</v>
      </c>
      <c r="D11" s="1038"/>
      <c r="E11" s="1038"/>
      <c r="F11" s="1038"/>
      <c r="G11" s="1038"/>
      <c r="H11" s="1038"/>
      <c r="I11" s="1038">
        <v>459.48241673000001</v>
      </c>
      <c r="J11" s="1038">
        <v>349.99951852999993</v>
      </c>
      <c r="K11" s="1038"/>
      <c r="L11" s="1038"/>
      <c r="M11" s="1038">
        <v>54.27838144735118</v>
      </c>
      <c r="N11" s="1038">
        <v>35.776939120469834</v>
      </c>
      <c r="O11" s="1038"/>
      <c r="P11" s="1038"/>
      <c r="Q11" s="1039">
        <v>4.3422705157880941</v>
      </c>
      <c r="R11" s="1039">
        <v>2.8621551296375869</v>
      </c>
      <c r="S11" s="1040"/>
    </row>
    <row r="12" spans="1:21" s="517" customFormat="1" ht="12" customHeight="1" x14ac:dyDescent="0.3">
      <c r="A12" s="1036">
        <v>7</v>
      </c>
      <c r="B12" s="1065" t="s">
        <v>1156</v>
      </c>
      <c r="C12" s="1038">
        <v>809.48193525999989</v>
      </c>
      <c r="D12" s="1038"/>
      <c r="E12" s="1038"/>
      <c r="F12" s="1038"/>
      <c r="G12" s="1038"/>
      <c r="H12" s="1038"/>
      <c r="I12" s="1038">
        <v>459.48241673000001</v>
      </c>
      <c r="J12" s="1038">
        <v>349.99951852999993</v>
      </c>
      <c r="K12" s="1038"/>
      <c r="L12" s="1038"/>
      <c r="M12" s="1038">
        <v>54.27838144735118</v>
      </c>
      <c r="N12" s="1038">
        <v>35.776939120469834</v>
      </c>
      <c r="O12" s="1038"/>
      <c r="P12" s="1038"/>
      <c r="Q12" s="1039">
        <v>4.3422705157880941</v>
      </c>
      <c r="R12" s="1039">
        <v>2.8621551296375869</v>
      </c>
      <c r="S12" s="1040"/>
    </row>
    <row r="13" spans="1:21" s="517" customFormat="1" ht="12" customHeight="1" x14ac:dyDescent="0.3">
      <c r="A13" s="1041">
        <v>8</v>
      </c>
      <c r="B13" s="1042" t="s">
        <v>1158</v>
      </c>
      <c r="C13" s="1043"/>
      <c r="D13" s="1043"/>
      <c r="E13" s="1043"/>
      <c r="F13" s="1043"/>
      <c r="G13" s="1043"/>
      <c r="H13" s="1043"/>
      <c r="I13" s="1043"/>
      <c r="J13" s="1043"/>
      <c r="K13" s="1043"/>
      <c r="L13" s="1043"/>
      <c r="M13" s="1043"/>
      <c r="N13" s="1043"/>
      <c r="O13" s="1043"/>
      <c r="P13" s="1043"/>
      <c r="Q13" s="1040"/>
      <c r="R13" s="1040"/>
      <c r="S13" s="1040"/>
    </row>
    <row r="14" spans="1:21" s="517" customFormat="1" ht="12" customHeight="1" x14ac:dyDescent="0.3">
      <c r="A14" s="1041">
        <v>9</v>
      </c>
      <c r="B14" s="1042" t="s">
        <v>1164</v>
      </c>
      <c r="C14" s="1044"/>
      <c r="D14" s="1044"/>
      <c r="E14" s="1044"/>
      <c r="F14" s="1044"/>
      <c r="G14" s="1044"/>
      <c r="H14" s="1044"/>
      <c r="I14" s="1044"/>
      <c r="J14" s="1044"/>
      <c r="K14" s="1044"/>
      <c r="L14" s="1044"/>
      <c r="M14" s="1044"/>
      <c r="N14" s="1044"/>
      <c r="O14" s="1044"/>
      <c r="P14" s="1044"/>
      <c r="Q14" s="1040"/>
      <c r="R14" s="1040"/>
      <c r="S14" s="1040"/>
    </row>
    <row r="15" spans="1:21" s="517" customFormat="1" ht="12" customHeight="1" x14ac:dyDescent="0.3">
      <c r="A15" s="1041">
        <v>10</v>
      </c>
      <c r="B15" s="1042" t="s">
        <v>1154</v>
      </c>
      <c r="C15" s="1044"/>
      <c r="D15" s="1044"/>
      <c r="E15" s="1044"/>
      <c r="F15" s="1044"/>
      <c r="G15" s="1044"/>
      <c r="H15" s="1044"/>
      <c r="I15" s="1044"/>
      <c r="J15" s="1044"/>
      <c r="K15" s="1044"/>
      <c r="L15" s="1044"/>
      <c r="M15" s="1044"/>
      <c r="N15" s="1044"/>
      <c r="O15" s="1044"/>
      <c r="P15" s="1044"/>
      <c r="Q15" s="1040"/>
      <c r="R15" s="1040"/>
      <c r="S15" s="1040"/>
    </row>
    <row r="16" spans="1:21" s="517" customFormat="1" ht="12" customHeight="1" x14ac:dyDescent="0.3">
      <c r="A16" s="1041">
        <v>11</v>
      </c>
      <c r="B16" s="1042" t="s">
        <v>1160</v>
      </c>
      <c r="C16" s="1044"/>
      <c r="D16" s="1044"/>
      <c r="E16" s="1044"/>
      <c r="F16" s="1044"/>
      <c r="G16" s="1044"/>
      <c r="H16" s="1044"/>
      <c r="I16" s="1044"/>
      <c r="J16" s="1044"/>
      <c r="K16" s="1044"/>
      <c r="L16" s="1044"/>
      <c r="M16" s="1044"/>
      <c r="N16" s="1044"/>
      <c r="O16" s="1044"/>
      <c r="P16" s="1044"/>
      <c r="Q16" s="1040"/>
      <c r="R16" s="1040"/>
      <c r="S16" s="1040"/>
    </row>
    <row r="17" spans="1:19" s="517" customFormat="1" ht="12" customHeight="1" x14ac:dyDescent="0.3">
      <c r="A17" s="1041">
        <v>12</v>
      </c>
      <c r="B17" s="1042" t="s">
        <v>1157</v>
      </c>
      <c r="C17" s="1044"/>
      <c r="D17" s="1044"/>
      <c r="E17" s="1044"/>
      <c r="F17" s="1044"/>
      <c r="G17" s="1044"/>
      <c r="H17" s="1044"/>
      <c r="I17" s="1044"/>
      <c r="J17" s="1044"/>
      <c r="K17" s="1044"/>
      <c r="L17" s="1044"/>
      <c r="M17" s="1044"/>
      <c r="N17" s="1044"/>
      <c r="O17" s="1044"/>
      <c r="P17" s="1044"/>
      <c r="Q17" s="1040"/>
      <c r="R17" s="1040"/>
      <c r="S17" s="1040"/>
    </row>
    <row r="18" spans="1:19" s="517" customFormat="1" ht="12" customHeight="1" x14ac:dyDescent="0.3">
      <c r="A18" s="1041">
        <v>13</v>
      </c>
      <c r="B18" s="1042" t="s">
        <v>1158</v>
      </c>
      <c r="C18" s="1045"/>
      <c r="D18" s="1045"/>
      <c r="E18" s="1045"/>
      <c r="F18" s="1045"/>
      <c r="G18" s="1045"/>
      <c r="H18" s="1045"/>
      <c r="I18" s="1045"/>
      <c r="J18" s="1045"/>
      <c r="K18" s="1045"/>
      <c r="L18" s="1045"/>
      <c r="M18" s="1045"/>
      <c r="N18" s="1045"/>
      <c r="O18" s="1045"/>
      <c r="P18" s="1045"/>
      <c r="Q18" s="1046"/>
      <c r="R18" s="1046"/>
      <c r="S18" s="1046"/>
    </row>
  </sheetData>
  <mergeCells count="6">
    <mergeCell ref="A1:S1"/>
    <mergeCell ref="A2:S2"/>
    <mergeCell ref="C4:G4"/>
    <mergeCell ref="H4:K4"/>
    <mergeCell ref="L4:O4"/>
    <mergeCell ref="P4:S4"/>
  </mergeCells>
  <hyperlinks>
    <hyperlink ref="U1" location="ToC!A1" display="Click here to navigate back to ToC" xr:uid="{C8E4F261-14BC-47D5-87E8-972587853AD8}"/>
  </hyperlinks>
  <pageMargins left="0.70866141732283472" right="0.70866141732283472" top="0.74803149606299213" bottom="0.74803149606299213" header="0.31496062992125984" footer="0.31496062992125984"/>
  <pageSetup paperSize="9" scale="76" orientation="landscape"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95559-220B-4453-9298-CEE1114320A0}">
  <sheetPr>
    <tabColor theme="3" tint="0.749992370372631"/>
  </sheetPr>
  <dimension ref="A1:G19"/>
  <sheetViews>
    <sheetView view="pageBreakPreview" zoomScaleNormal="100" zoomScaleSheetLayoutView="100" workbookViewId="0">
      <selection sqref="A1:E1"/>
    </sheetView>
  </sheetViews>
  <sheetFormatPr defaultColWidth="10" defaultRowHeight="14.4" x14ac:dyDescent="0.3"/>
  <cols>
    <col min="1" max="1" width="3.6640625" customWidth="1"/>
    <col min="2" max="2" width="27.109375" customWidth="1"/>
    <col min="3" max="4" width="28.5546875" customWidth="1"/>
    <col min="5" max="5" width="28.88671875" customWidth="1"/>
    <col min="6" max="16" width="10.33203125" customWidth="1"/>
  </cols>
  <sheetData>
    <row r="1" spans="1:7" ht="12" customHeight="1" x14ac:dyDescent="0.3">
      <c r="A1" s="1893" t="s">
        <v>1165</v>
      </c>
      <c r="B1" s="1893"/>
      <c r="C1" s="1893"/>
      <c r="D1" s="1893"/>
      <c r="E1" s="1893"/>
      <c r="G1" s="1634" t="s">
        <v>2269</v>
      </c>
    </row>
    <row r="2" spans="1:7" ht="24" customHeight="1" x14ac:dyDescent="0.3">
      <c r="A2" s="1894" t="s">
        <v>1166</v>
      </c>
      <c r="B2" s="1894"/>
      <c r="C2" s="1894"/>
      <c r="D2" s="1894"/>
      <c r="E2" s="1894"/>
    </row>
    <row r="3" spans="1:7" ht="12" customHeight="1" x14ac:dyDescent="0.3">
      <c r="A3" s="883"/>
      <c r="B3" s="883"/>
      <c r="C3" s="883"/>
      <c r="D3" s="883"/>
      <c r="E3" s="907"/>
    </row>
    <row r="4" spans="1:7" ht="12" customHeight="1" x14ac:dyDescent="0.3">
      <c r="A4" s="999"/>
      <c r="B4" s="999"/>
      <c r="C4" s="1003" t="s">
        <v>0</v>
      </c>
      <c r="D4" s="1003" t="s">
        <v>1</v>
      </c>
      <c r="E4" s="1003" t="s">
        <v>2</v>
      </c>
    </row>
    <row r="5" spans="1:7" ht="24" customHeight="1" x14ac:dyDescent="0.3">
      <c r="A5" s="999"/>
      <c r="B5" s="999"/>
      <c r="C5" s="1783" t="s">
        <v>1167</v>
      </c>
      <c r="D5" s="1783"/>
      <c r="E5" s="1776"/>
    </row>
    <row r="6" spans="1:7" ht="24" customHeight="1" x14ac:dyDescent="0.3">
      <c r="A6" s="999"/>
      <c r="B6" s="999"/>
      <c r="C6" s="1783" t="s">
        <v>1168</v>
      </c>
      <c r="D6" s="1772"/>
      <c r="E6" s="1783" t="s">
        <v>1169</v>
      </c>
    </row>
    <row r="7" spans="1:7" ht="24" customHeight="1" x14ac:dyDescent="0.3">
      <c r="A7" s="1010" t="s">
        <v>11</v>
      </c>
      <c r="B7" s="1047"/>
      <c r="C7" s="1048"/>
      <c r="D7" s="321" t="s">
        <v>1170</v>
      </c>
      <c r="E7" s="1778"/>
    </row>
    <row r="8" spans="1:7" s="517" customFormat="1" ht="12" customHeight="1" x14ac:dyDescent="0.3">
      <c r="A8" s="1019">
        <v>1</v>
      </c>
      <c r="B8" s="1020" t="s">
        <v>491</v>
      </c>
      <c r="C8" s="1021">
        <v>23346.912338458162</v>
      </c>
      <c r="D8" s="1021">
        <v>62.886782992656883</v>
      </c>
      <c r="E8" s="1066">
        <v>-1.372093296011949</v>
      </c>
    </row>
    <row r="9" spans="1:7" s="517" customFormat="1" ht="12" customHeight="1" x14ac:dyDescent="0.3">
      <c r="A9" s="1041">
        <v>2</v>
      </c>
      <c r="B9" s="1042" t="s">
        <v>1125</v>
      </c>
      <c r="C9" s="1049">
        <v>10059.44239157381</v>
      </c>
      <c r="D9" s="1049"/>
      <c r="E9" s="1050">
        <v>-0.82715697049999792</v>
      </c>
    </row>
    <row r="10" spans="1:7" s="517" customFormat="1" ht="12" customHeight="1" x14ac:dyDescent="0.3">
      <c r="A10" s="1041">
        <v>3</v>
      </c>
      <c r="B10" s="1042" t="s">
        <v>1126</v>
      </c>
      <c r="C10" s="1049">
        <v>10059.44239157381</v>
      </c>
      <c r="D10" s="1049"/>
      <c r="E10" s="1050">
        <v>-0.82715697049999792</v>
      </c>
    </row>
    <row r="11" spans="1:7" s="517" customFormat="1" ht="12" customHeight="1" x14ac:dyDescent="0.3">
      <c r="A11" s="1041">
        <v>4</v>
      </c>
      <c r="B11" s="1042" t="s">
        <v>1127</v>
      </c>
      <c r="C11" s="1049"/>
      <c r="D11" s="1049"/>
      <c r="E11" s="1050"/>
    </row>
    <row r="12" spans="1:7" s="517" customFormat="1" ht="12" customHeight="1" x14ac:dyDescent="0.3">
      <c r="A12" s="1041">
        <v>5</v>
      </c>
      <c r="B12" s="1042" t="s">
        <v>1128</v>
      </c>
      <c r="C12" s="1049"/>
      <c r="D12" s="1049"/>
      <c r="E12" s="1050"/>
    </row>
    <row r="13" spans="1:7" s="517" customFormat="1" ht="12" customHeight="1" x14ac:dyDescent="0.3">
      <c r="A13" s="1041">
        <v>6</v>
      </c>
      <c r="B13" s="1042" t="s">
        <v>1129</v>
      </c>
      <c r="C13" s="1049"/>
      <c r="D13" s="1049"/>
      <c r="E13" s="1050"/>
    </row>
    <row r="14" spans="1:7" s="517" customFormat="1" ht="12" customHeight="1" x14ac:dyDescent="0.3">
      <c r="A14" s="1041">
        <v>7</v>
      </c>
      <c r="B14" s="1042" t="s">
        <v>1130</v>
      </c>
      <c r="C14" s="1049">
        <v>13287.469946884354</v>
      </c>
      <c r="D14" s="1049">
        <v>62.886782992656883</v>
      </c>
      <c r="E14" s="1050">
        <v>-0.54493632551195104</v>
      </c>
    </row>
    <row r="15" spans="1:7" s="517" customFormat="1" ht="12" customHeight="1" x14ac:dyDescent="0.3">
      <c r="A15" s="1041">
        <v>8</v>
      </c>
      <c r="B15" s="1042" t="s">
        <v>1131</v>
      </c>
      <c r="C15" s="1049">
        <v>13287.469946884354</v>
      </c>
      <c r="D15" s="1049">
        <v>62.886782992656883</v>
      </c>
      <c r="E15" s="1050">
        <v>-0.54493632551195104</v>
      </c>
    </row>
    <row r="16" spans="1:7" s="517" customFormat="1" ht="12" customHeight="1" x14ac:dyDescent="0.3">
      <c r="A16" s="1041">
        <v>9</v>
      </c>
      <c r="B16" s="1042" t="s">
        <v>1132</v>
      </c>
      <c r="C16" s="1049"/>
      <c r="D16" s="1049"/>
      <c r="E16" s="1049"/>
    </row>
    <row r="17" spans="1:5" s="517" customFormat="1" ht="12" customHeight="1" x14ac:dyDescent="0.3">
      <c r="A17" s="1041">
        <v>10</v>
      </c>
      <c r="B17" s="1042" t="s">
        <v>1133</v>
      </c>
      <c r="C17" s="1049"/>
      <c r="D17" s="1049"/>
      <c r="E17" s="1049"/>
    </row>
    <row r="18" spans="1:5" s="517" customFormat="1" ht="12" customHeight="1" x14ac:dyDescent="0.3">
      <c r="A18" s="1041">
        <v>11</v>
      </c>
      <c r="B18" s="1042" t="s">
        <v>1134</v>
      </c>
      <c r="C18" s="1049"/>
      <c r="D18" s="1049"/>
      <c r="E18" s="1049"/>
    </row>
    <row r="19" spans="1:5" s="517" customFormat="1" ht="12" customHeight="1" x14ac:dyDescent="0.3">
      <c r="A19" s="1041">
        <v>12</v>
      </c>
      <c r="B19" s="1042" t="s">
        <v>1129</v>
      </c>
      <c r="C19" s="1049"/>
      <c r="D19" s="1049"/>
      <c r="E19" s="1049"/>
    </row>
  </sheetData>
  <mergeCells count="5">
    <mergeCell ref="A1:E1"/>
    <mergeCell ref="A2:E2"/>
    <mergeCell ref="C5:E5"/>
    <mergeCell ref="C6:D6"/>
    <mergeCell ref="E6:E7"/>
  </mergeCells>
  <hyperlinks>
    <hyperlink ref="G1" location="ToC!A1" display="Click here to navigate back to ToC" xr:uid="{13FE15C8-9738-4A67-95E7-98C0FAB7B577}"/>
  </hyperlinks>
  <pageMargins left="0.70866141732283472" right="0.70866141732283472" top="0.74803149606299213" bottom="0.74803149606299213" header="0.31496062992125984" footer="0.31496062992125984"/>
  <pageSetup paperSize="9" scale="76"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EB080-151D-4C14-A2BE-045B7D68640A}">
  <sheetPr>
    <tabColor rgb="FF0000A0"/>
    <pageSetUpPr fitToPage="1"/>
  </sheetPr>
  <dimension ref="A1"/>
  <sheetViews>
    <sheetView showGridLines="0" workbookViewId="0"/>
  </sheetViews>
  <sheetFormatPr defaultRowHeight="14.4" x14ac:dyDescent="0.3"/>
  <sheetData/>
  <pageMargins left="0.70866141732283472" right="0.70866141732283472" top="0.74803149606299213" bottom="0.74803149606299213" header="0.31496062992125984" footer="0.31496062992125984"/>
  <pageSetup paperSize="9" fitToHeight="0"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FAF4C-CC58-4B42-BFBA-0C5368D599FF}">
  <sheetPr>
    <tabColor theme="3" tint="0.749992370372631"/>
  </sheetPr>
  <dimension ref="A1:K50"/>
  <sheetViews>
    <sheetView view="pageBreakPreview" zoomScaleNormal="100" zoomScaleSheetLayoutView="100" workbookViewId="0">
      <selection sqref="A1:I1"/>
    </sheetView>
  </sheetViews>
  <sheetFormatPr defaultColWidth="9.33203125" defaultRowHeight="14.4" x14ac:dyDescent="0.3"/>
  <cols>
    <col min="1" max="1" width="5.33203125" customWidth="1"/>
    <col min="2" max="2" width="32.5546875" customWidth="1"/>
    <col min="3" max="9" width="11.109375" customWidth="1"/>
  </cols>
  <sheetData>
    <row r="1" spans="1:11" ht="24" customHeight="1" x14ac:dyDescent="0.3">
      <c r="A1" s="1906" t="s">
        <v>1171</v>
      </c>
      <c r="B1" s="1906"/>
      <c r="C1" s="1906"/>
      <c r="D1" s="1906"/>
      <c r="E1" s="1906"/>
      <c r="F1" s="1906"/>
      <c r="G1" s="1906"/>
      <c r="H1" s="1906"/>
      <c r="I1" s="1906"/>
      <c r="K1" s="1634" t="s">
        <v>2269</v>
      </c>
    </row>
    <row r="2" spans="1:11" ht="24" customHeight="1" x14ac:dyDescent="0.3">
      <c r="A2" s="1907" t="s">
        <v>1172</v>
      </c>
      <c r="B2" s="1907"/>
      <c r="C2" s="1907"/>
      <c r="D2" s="1907"/>
      <c r="E2" s="1907"/>
      <c r="F2" s="1907"/>
      <c r="G2" s="1907"/>
      <c r="H2" s="1907"/>
      <c r="I2" s="1907"/>
    </row>
    <row r="3" spans="1:11" x14ac:dyDescent="0.3">
      <c r="A3" s="1"/>
      <c r="B3" s="1067"/>
      <c r="C3" s="1067"/>
      <c r="D3" s="1067"/>
      <c r="E3" s="1067"/>
      <c r="F3" s="1067"/>
      <c r="G3" s="1067"/>
      <c r="H3" s="1067"/>
      <c r="I3" s="1067"/>
    </row>
    <row r="4" spans="1:11" x14ac:dyDescent="0.3">
      <c r="A4" s="1068" t="s">
        <v>199</v>
      </c>
      <c r="B4" s="113"/>
      <c r="C4" s="1069" t="s">
        <v>0</v>
      </c>
      <c r="D4" s="1070" t="s">
        <v>1</v>
      </c>
      <c r="E4" s="1070" t="s">
        <v>2</v>
      </c>
      <c r="F4" s="1070" t="s">
        <v>3</v>
      </c>
      <c r="G4" s="1070" t="s">
        <v>4</v>
      </c>
      <c r="H4" s="1070" t="s">
        <v>302</v>
      </c>
      <c r="I4" s="1070" t="s">
        <v>303</v>
      </c>
    </row>
    <row r="5" spans="1:11" ht="24" customHeight="1" x14ac:dyDescent="0.3">
      <c r="A5" s="1"/>
      <c r="B5" s="36"/>
      <c r="C5" s="1750" t="s">
        <v>1173</v>
      </c>
      <c r="D5" s="1749" t="s">
        <v>1174</v>
      </c>
      <c r="E5" s="1905" t="s">
        <v>1175</v>
      </c>
      <c r="F5" s="1905"/>
      <c r="G5" s="1905"/>
      <c r="H5" s="1905"/>
      <c r="I5" s="1905"/>
    </row>
    <row r="6" spans="1:11" ht="96" customHeight="1" x14ac:dyDescent="0.3">
      <c r="A6" s="274"/>
      <c r="B6" s="4"/>
      <c r="C6" s="1904"/>
      <c r="D6" s="1904"/>
      <c r="E6" s="560" t="s">
        <v>1176</v>
      </c>
      <c r="F6" s="560" t="s">
        <v>1177</v>
      </c>
      <c r="G6" s="560" t="s">
        <v>1178</v>
      </c>
      <c r="H6" s="1071" t="s">
        <v>1179</v>
      </c>
      <c r="I6" s="560" t="s">
        <v>1180</v>
      </c>
    </row>
    <row r="7" spans="1:11" ht="12" customHeight="1" x14ac:dyDescent="0.3">
      <c r="A7" s="1255" t="s">
        <v>1611</v>
      </c>
      <c r="B7" s="1"/>
      <c r="C7" s="1072"/>
      <c r="D7" s="1072"/>
      <c r="E7" s="1072"/>
      <c r="F7" s="1072"/>
      <c r="G7" s="1072"/>
      <c r="H7" s="1072"/>
      <c r="I7" s="1072"/>
    </row>
    <row r="8" spans="1:11" ht="12" customHeight="1" x14ac:dyDescent="0.3">
      <c r="A8" s="530">
        <v>1</v>
      </c>
      <c r="B8" s="520" t="s">
        <v>202</v>
      </c>
      <c r="C8" s="1073">
        <v>46562.226000000002</v>
      </c>
      <c r="D8" s="1073">
        <v>46547.830999999998</v>
      </c>
      <c r="E8" s="1073">
        <v>46547.830999999998</v>
      </c>
      <c r="F8" s="1073" t="s">
        <v>72</v>
      </c>
      <c r="G8" s="1073" t="s">
        <v>72</v>
      </c>
      <c r="H8" s="1073" t="s">
        <v>72</v>
      </c>
      <c r="I8" s="1073" t="s">
        <v>72</v>
      </c>
    </row>
    <row r="9" spans="1:11" ht="12" customHeight="1" x14ac:dyDescent="0.3">
      <c r="A9" s="530">
        <v>2</v>
      </c>
      <c r="B9" s="520" t="s">
        <v>203</v>
      </c>
      <c r="C9" s="1073">
        <v>4074.8519999999999</v>
      </c>
      <c r="D9" s="1073">
        <v>4074.8519999999999</v>
      </c>
      <c r="E9" s="1073">
        <v>3099.8919999999998</v>
      </c>
      <c r="F9" s="1073">
        <v>974.96</v>
      </c>
      <c r="G9" s="1073" t="s">
        <v>72</v>
      </c>
      <c r="H9" s="1073" t="s">
        <v>72</v>
      </c>
      <c r="I9" s="1073" t="s">
        <v>72</v>
      </c>
    </row>
    <row r="10" spans="1:11" ht="12" customHeight="1" x14ac:dyDescent="0.3">
      <c r="A10" s="530">
        <v>3</v>
      </c>
      <c r="B10" s="520" t="s">
        <v>204</v>
      </c>
      <c r="C10" s="1073">
        <v>2949.9369999999999</v>
      </c>
      <c r="D10" s="1073">
        <v>2671.19</v>
      </c>
      <c r="E10" s="1073">
        <v>1593.365</v>
      </c>
      <c r="F10" s="1073">
        <v>1077.825</v>
      </c>
      <c r="G10" s="1073" t="s">
        <v>72</v>
      </c>
      <c r="H10" s="1073" t="s">
        <v>72</v>
      </c>
      <c r="I10" s="1073" t="s">
        <v>72</v>
      </c>
    </row>
    <row r="11" spans="1:11" ht="12" customHeight="1" x14ac:dyDescent="0.3">
      <c r="A11" s="530">
        <v>4</v>
      </c>
      <c r="B11" s="520" t="s">
        <v>205</v>
      </c>
      <c r="C11" s="1073">
        <v>357588.16600000003</v>
      </c>
      <c r="D11" s="1073">
        <v>359035.03899999999</v>
      </c>
      <c r="E11" s="1073">
        <v>308791.29205689003</v>
      </c>
      <c r="F11" s="1073">
        <v>28628.688999999998</v>
      </c>
      <c r="G11" s="1073">
        <v>21597.389284659999</v>
      </c>
      <c r="H11" s="1073" t="s">
        <v>72</v>
      </c>
      <c r="I11" s="1073">
        <v>17.668658449999999</v>
      </c>
    </row>
    <row r="12" spans="1:11" ht="12" customHeight="1" x14ac:dyDescent="0.3">
      <c r="A12" s="530">
        <v>5</v>
      </c>
      <c r="B12" s="520" t="s">
        <v>206</v>
      </c>
      <c r="C12" s="1073">
        <v>73464.123999999996</v>
      </c>
      <c r="D12" s="1073">
        <v>65609.803</v>
      </c>
      <c r="E12" s="1073">
        <v>42792.673000000003</v>
      </c>
      <c r="F12" s="1073" t="s">
        <v>72</v>
      </c>
      <c r="G12" s="1073" t="s">
        <v>72</v>
      </c>
      <c r="H12" s="1073">
        <v>22817.13</v>
      </c>
      <c r="I12" s="1073" t="s">
        <v>72</v>
      </c>
    </row>
    <row r="13" spans="1:11" ht="12" customHeight="1" x14ac:dyDescent="0.3">
      <c r="A13" s="530">
        <v>6</v>
      </c>
      <c r="B13" s="520" t="s">
        <v>207</v>
      </c>
      <c r="C13" s="1073">
        <v>35388.499000000003</v>
      </c>
      <c r="D13" s="1073">
        <v>14437.885</v>
      </c>
      <c r="E13" s="1073">
        <v>2791.6782658558895</v>
      </c>
      <c r="F13" s="1073" t="s">
        <v>72</v>
      </c>
      <c r="G13" s="1073" t="s">
        <v>72</v>
      </c>
      <c r="H13" s="1073">
        <v>12902.666982389999</v>
      </c>
      <c r="I13" s="1073">
        <v>-1256.4602482458899</v>
      </c>
    </row>
    <row r="14" spans="1:11" ht="24" customHeight="1" x14ac:dyDescent="0.3">
      <c r="A14" s="222">
        <v>7</v>
      </c>
      <c r="B14" s="1074" t="s">
        <v>208</v>
      </c>
      <c r="C14" s="1075">
        <v>60879</v>
      </c>
      <c r="D14" s="1075">
        <v>4168.2020000000002</v>
      </c>
      <c r="E14" s="1075" t="s">
        <v>72</v>
      </c>
      <c r="F14" s="1075" t="s">
        <v>72</v>
      </c>
      <c r="G14" s="1075" t="s">
        <v>72</v>
      </c>
      <c r="H14" s="1075">
        <v>-2.9798999987542629E-4</v>
      </c>
      <c r="I14" s="1075">
        <v>4168.2022979900003</v>
      </c>
    </row>
    <row r="15" spans="1:11" ht="12" customHeight="1" x14ac:dyDescent="0.3">
      <c r="A15" s="530">
        <v>8</v>
      </c>
      <c r="B15" s="520" t="s">
        <v>209</v>
      </c>
      <c r="C15" s="1073">
        <v>25211.151999999998</v>
      </c>
      <c r="D15" s="1073">
        <v>25248.782999999999</v>
      </c>
      <c r="E15" s="1073" t="s">
        <v>72</v>
      </c>
      <c r="F15" s="1073">
        <v>25248.782999999999</v>
      </c>
      <c r="G15" s="1073" t="s">
        <v>72</v>
      </c>
      <c r="H15" s="1073" t="s">
        <v>72</v>
      </c>
      <c r="I15" s="1073" t="s">
        <v>72</v>
      </c>
    </row>
    <row r="16" spans="1:11" ht="24" customHeight="1" x14ac:dyDescent="0.3">
      <c r="A16" s="222">
        <v>9</v>
      </c>
      <c r="B16" s="1074" t="s">
        <v>1182</v>
      </c>
      <c r="C16" s="1075">
        <v>-242.846</v>
      </c>
      <c r="D16" s="1075">
        <v>-242.846</v>
      </c>
      <c r="E16" s="1075" t="s">
        <v>72</v>
      </c>
      <c r="F16" s="1075" t="s">
        <v>72</v>
      </c>
      <c r="G16" s="1075" t="s">
        <v>72</v>
      </c>
      <c r="H16" s="1075">
        <v>-242.846</v>
      </c>
      <c r="I16" s="1075" t="s">
        <v>72</v>
      </c>
    </row>
    <row r="17" spans="1:9" ht="24" customHeight="1" x14ac:dyDescent="0.3">
      <c r="A17" s="222">
        <v>10</v>
      </c>
      <c r="B17" s="1074" t="s">
        <v>211</v>
      </c>
      <c r="C17" s="1075">
        <v>482.47500000000002</v>
      </c>
      <c r="D17" s="1075">
        <v>1401.2059999999999</v>
      </c>
      <c r="E17" s="1075">
        <v>1401.2058462058899</v>
      </c>
      <c r="F17" s="1075" t="s">
        <v>72</v>
      </c>
      <c r="G17" s="1075" t="s">
        <v>72</v>
      </c>
      <c r="H17" s="1075" t="s">
        <v>72</v>
      </c>
      <c r="I17" s="1075">
        <v>1.5379410982131958E-4</v>
      </c>
    </row>
    <row r="18" spans="1:9" ht="12" customHeight="1" x14ac:dyDescent="0.3">
      <c r="A18" s="530">
        <v>11</v>
      </c>
      <c r="B18" s="520" t="s">
        <v>18</v>
      </c>
      <c r="C18" s="1073">
        <v>3882.12</v>
      </c>
      <c r="D18" s="1073">
        <v>3303.4569999999999</v>
      </c>
      <c r="E18" s="1073">
        <v>511.18421197999999</v>
      </c>
      <c r="F18" s="1073" t="s">
        <v>72</v>
      </c>
      <c r="G18" s="1073" t="s">
        <v>72</v>
      </c>
      <c r="H18" s="1073" t="s">
        <v>72</v>
      </c>
      <c r="I18" s="1073">
        <v>2792.27278802</v>
      </c>
    </row>
    <row r="19" spans="1:9" ht="12" customHeight="1" x14ac:dyDescent="0.3">
      <c r="A19" s="530">
        <v>12</v>
      </c>
      <c r="B19" s="520" t="s">
        <v>213</v>
      </c>
      <c r="C19" s="1073">
        <v>1660.9269999999999</v>
      </c>
      <c r="D19" s="1073">
        <v>1600.4059999999999</v>
      </c>
      <c r="E19" s="1073">
        <v>1600.4059999999999</v>
      </c>
      <c r="F19" s="1073" t="s">
        <v>72</v>
      </c>
      <c r="G19" s="1073" t="s">
        <v>72</v>
      </c>
      <c r="H19" s="1073" t="s">
        <v>72</v>
      </c>
      <c r="I19" s="1073" t="s">
        <v>72</v>
      </c>
    </row>
    <row r="20" spans="1:9" ht="12" customHeight="1" x14ac:dyDescent="0.3">
      <c r="A20" s="530">
        <v>13</v>
      </c>
      <c r="B20" s="520" t="s">
        <v>214</v>
      </c>
      <c r="C20" s="1073">
        <v>2131.922</v>
      </c>
      <c r="D20" s="1073">
        <v>6.4880000000000004</v>
      </c>
      <c r="E20" s="1073">
        <v>6.4880000000000004</v>
      </c>
      <c r="F20" s="1073" t="s">
        <v>72</v>
      </c>
      <c r="G20" s="1073" t="s">
        <v>72</v>
      </c>
      <c r="H20" s="1073" t="s">
        <v>72</v>
      </c>
      <c r="I20" s="1073" t="s">
        <v>72</v>
      </c>
    </row>
    <row r="21" spans="1:9" ht="12" customHeight="1" x14ac:dyDescent="0.3">
      <c r="A21" s="530">
        <v>14</v>
      </c>
      <c r="B21" s="520" t="s">
        <v>17</v>
      </c>
      <c r="C21" s="1073">
        <v>206.28299999999999</v>
      </c>
      <c r="D21" s="1073">
        <v>82.784000000000006</v>
      </c>
      <c r="E21" s="1073">
        <v>58.895367700000001</v>
      </c>
      <c r="F21" s="1073" t="s">
        <v>72</v>
      </c>
      <c r="G21" s="1073" t="s">
        <v>72</v>
      </c>
      <c r="H21" s="1073" t="s">
        <v>72</v>
      </c>
      <c r="I21" s="1073">
        <v>23.888632299999998</v>
      </c>
    </row>
    <row r="22" spans="1:9" ht="12" customHeight="1" x14ac:dyDescent="0.3">
      <c r="A22" s="530">
        <v>15</v>
      </c>
      <c r="B22" s="520" t="s">
        <v>217</v>
      </c>
      <c r="C22" s="1073">
        <v>363.61599999999999</v>
      </c>
      <c r="D22" s="1073">
        <v>361.25599999999997</v>
      </c>
      <c r="E22" s="1073">
        <v>361.25599999999997</v>
      </c>
      <c r="F22" s="1073" t="s">
        <v>72</v>
      </c>
      <c r="G22" s="1073" t="s">
        <v>72</v>
      </c>
      <c r="H22" s="1073" t="s">
        <v>72</v>
      </c>
      <c r="I22" s="1073" t="s">
        <v>72</v>
      </c>
    </row>
    <row r="23" spans="1:9" ht="12" customHeight="1" x14ac:dyDescent="0.3">
      <c r="A23" s="530">
        <v>16</v>
      </c>
      <c r="B23" s="520" t="s">
        <v>218</v>
      </c>
      <c r="C23" s="1073">
        <v>360.166</v>
      </c>
      <c r="D23" s="1073">
        <v>360.166</v>
      </c>
      <c r="E23" s="1073" t="s">
        <v>72</v>
      </c>
      <c r="F23" s="1073" t="s">
        <v>72</v>
      </c>
      <c r="G23" s="1073" t="s">
        <v>72</v>
      </c>
      <c r="H23" s="1073" t="s">
        <v>72</v>
      </c>
      <c r="I23" s="1073">
        <v>360.166</v>
      </c>
    </row>
    <row r="24" spans="1:9" ht="12" customHeight="1" x14ac:dyDescent="0.3">
      <c r="A24" s="530">
        <v>17</v>
      </c>
      <c r="B24" s="520" t="s">
        <v>220</v>
      </c>
      <c r="C24" s="1073">
        <v>7166.8789999999999</v>
      </c>
      <c r="D24" s="1073">
        <v>6758.9809999999998</v>
      </c>
      <c r="E24" s="1073">
        <v>530.57100000000003</v>
      </c>
      <c r="F24" s="1073" t="s">
        <v>72</v>
      </c>
      <c r="G24" s="1073" t="s">
        <v>72</v>
      </c>
      <c r="H24" s="1073">
        <v>6228.41</v>
      </c>
      <c r="I24" s="1073" t="s">
        <v>72</v>
      </c>
    </row>
    <row r="25" spans="1:9" ht="12" customHeight="1" x14ac:dyDescent="0.3">
      <c r="A25" s="530">
        <v>18</v>
      </c>
      <c r="B25" s="520" t="s">
        <v>221</v>
      </c>
      <c r="C25" s="1073">
        <v>1131.2339999999999</v>
      </c>
      <c r="D25" s="1073">
        <v>1098.421</v>
      </c>
      <c r="E25" s="1073">
        <v>1098.421</v>
      </c>
      <c r="F25" s="1073" t="s">
        <v>72</v>
      </c>
      <c r="G25" s="1073" t="s">
        <v>72</v>
      </c>
      <c r="H25" s="1073" t="s">
        <v>72</v>
      </c>
      <c r="I25" s="1073" t="s">
        <v>72</v>
      </c>
    </row>
    <row r="26" spans="1:9" ht="12" customHeight="1" x14ac:dyDescent="0.3">
      <c r="A26" s="530">
        <v>19</v>
      </c>
      <c r="B26" s="520" t="s">
        <v>222</v>
      </c>
      <c r="C26" s="1073">
        <v>94.632999999999996</v>
      </c>
      <c r="D26" s="1073">
        <v>94.632999999999996</v>
      </c>
      <c r="E26" s="1073" t="s">
        <v>72</v>
      </c>
      <c r="F26" s="1073" t="s">
        <v>72</v>
      </c>
      <c r="G26" s="1073" t="s">
        <v>72</v>
      </c>
      <c r="H26" s="1073" t="s">
        <v>72</v>
      </c>
      <c r="I26" s="1073">
        <v>94.632999999999996</v>
      </c>
    </row>
    <row r="27" spans="1:9" ht="12" customHeight="1" x14ac:dyDescent="0.3">
      <c r="A27" s="264">
        <v>20</v>
      </c>
      <c r="B27" s="1076" t="s">
        <v>223</v>
      </c>
      <c r="C27" s="1077">
        <v>623355.36500000011</v>
      </c>
      <c r="D27" s="1077">
        <v>536618.53700000001</v>
      </c>
      <c r="E27" s="1077">
        <v>411185.15874863183</v>
      </c>
      <c r="F27" s="1077">
        <v>55930.256999999998</v>
      </c>
      <c r="G27" s="1077">
        <v>21597.389284659999</v>
      </c>
      <c r="H27" s="1077">
        <v>41705.360684400002</v>
      </c>
      <c r="I27" s="1077">
        <v>6200.3712823082196</v>
      </c>
    </row>
    <row r="28" spans="1:9" x14ac:dyDescent="0.3">
      <c r="A28" s="530"/>
      <c r="B28" s="1078"/>
      <c r="C28" s="1078"/>
      <c r="D28" s="1078"/>
      <c r="E28" s="1078"/>
      <c r="F28" s="1078"/>
      <c r="G28" s="1078"/>
      <c r="H28" s="1078"/>
      <c r="I28" s="1078"/>
    </row>
    <row r="29" spans="1:9" x14ac:dyDescent="0.3">
      <c r="A29" s="1"/>
      <c r="B29" s="1079"/>
      <c r="C29" s="1079"/>
      <c r="D29" s="1079"/>
      <c r="E29" s="1079"/>
      <c r="F29" s="1079"/>
      <c r="G29" s="1079"/>
      <c r="H29" s="1079"/>
      <c r="I29" s="1079"/>
    </row>
    <row r="30" spans="1:9" x14ac:dyDescent="0.3">
      <c r="A30" s="1068" t="s">
        <v>199</v>
      </c>
      <c r="B30" s="113"/>
      <c r="C30" s="1069" t="s">
        <v>0</v>
      </c>
      <c r="D30" s="1070" t="s">
        <v>1</v>
      </c>
      <c r="E30" s="1070" t="s">
        <v>2</v>
      </c>
      <c r="F30" s="1070" t="s">
        <v>3</v>
      </c>
      <c r="G30" s="1070" t="s">
        <v>4</v>
      </c>
      <c r="H30" s="1070" t="s">
        <v>302</v>
      </c>
      <c r="I30" s="1070" t="s">
        <v>303</v>
      </c>
    </row>
    <row r="31" spans="1:9" ht="24" customHeight="1" x14ac:dyDescent="0.3">
      <c r="A31" s="1"/>
      <c r="B31" s="36"/>
      <c r="C31" s="1750" t="s">
        <v>1173</v>
      </c>
      <c r="D31" s="1749" t="s">
        <v>1174</v>
      </c>
      <c r="E31" s="1905" t="s">
        <v>1175</v>
      </c>
      <c r="F31" s="1905"/>
      <c r="G31" s="1905"/>
      <c r="H31" s="1905"/>
      <c r="I31" s="1905"/>
    </row>
    <row r="32" spans="1:9" ht="96" customHeight="1" x14ac:dyDescent="0.3">
      <c r="A32" s="274"/>
      <c r="B32" s="4"/>
      <c r="C32" s="1904"/>
      <c r="D32" s="1904"/>
      <c r="E32" s="560" t="s">
        <v>1176</v>
      </c>
      <c r="F32" s="560" t="s">
        <v>1183</v>
      </c>
      <c r="G32" s="560" t="s">
        <v>1178</v>
      </c>
      <c r="H32" s="1071" t="s">
        <v>1179</v>
      </c>
      <c r="I32" s="560" t="s">
        <v>1180</v>
      </c>
    </row>
    <row r="33" spans="1:9" ht="12" customHeight="1" x14ac:dyDescent="0.3">
      <c r="A33" s="944" t="s">
        <v>1612</v>
      </c>
      <c r="B33" s="1"/>
      <c r="C33" s="1079"/>
      <c r="D33" s="1079"/>
      <c r="E33" s="1079"/>
      <c r="F33" s="1079"/>
      <c r="G33" s="1079"/>
      <c r="H33" s="1079"/>
      <c r="I33" s="1079"/>
    </row>
    <row r="34" spans="1:9" ht="12" customHeight="1" x14ac:dyDescent="0.3">
      <c r="A34" s="1">
        <v>1</v>
      </c>
      <c r="B34" s="520" t="s">
        <v>225</v>
      </c>
      <c r="C34" s="1073">
        <v>28775.271000000001</v>
      </c>
      <c r="D34" s="1073">
        <v>28775.192999999999</v>
      </c>
      <c r="E34" s="1073" t="s">
        <v>72</v>
      </c>
      <c r="F34" s="1073">
        <v>8907.5380000000005</v>
      </c>
      <c r="G34" s="1073" t="s">
        <v>72</v>
      </c>
      <c r="H34" s="1073" t="s">
        <v>72</v>
      </c>
      <c r="I34" s="1073">
        <v>19867.654999999999</v>
      </c>
    </row>
    <row r="35" spans="1:9" ht="12" customHeight="1" x14ac:dyDescent="0.3">
      <c r="A35" s="1">
        <v>2</v>
      </c>
      <c r="B35" s="520" t="s">
        <v>226</v>
      </c>
      <c r="C35" s="1073">
        <v>232434.78</v>
      </c>
      <c r="D35" s="1073">
        <v>233720.17800000001</v>
      </c>
      <c r="E35" s="1073">
        <v>3670.6779445195903</v>
      </c>
      <c r="F35" s="1073">
        <v>17029.748</v>
      </c>
      <c r="G35" s="1073" t="s">
        <v>72</v>
      </c>
      <c r="H35" s="1073" t="s">
        <v>72</v>
      </c>
      <c r="I35" s="1073">
        <v>213019.75205548041</v>
      </c>
    </row>
    <row r="36" spans="1:9" ht="24" customHeight="1" x14ac:dyDescent="0.3">
      <c r="A36" s="222">
        <v>3</v>
      </c>
      <c r="B36" s="520" t="s">
        <v>227</v>
      </c>
      <c r="C36" s="1075">
        <v>61713.302000000003</v>
      </c>
      <c r="D36" s="1075">
        <v>4317.1840000000002</v>
      </c>
      <c r="E36" s="1075" t="s">
        <v>72</v>
      </c>
      <c r="F36" s="1075" t="s">
        <v>72</v>
      </c>
      <c r="G36" s="1075" t="s">
        <v>72</v>
      </c>
      <c r="H36" s="1075" t="s">
        <v>72</v>
      </c>
      <c r="I36" s="1075">
        <v>4317.1840000000002</v>
      </c>
    </row>
    <row r="37" spans="1:9" ht="12" customHeight="1" x14ac:dyDescent="0.3">
      <c r="A37" s="1">
        <v>4</v>
      </c>
      <c r="B37" s="520" t="s">
        <v>228</v>
      </c>
      <c r="C37" s="1073">
        <v>30350.761999999999</v>
      </c>
      <c r="D37" s="1073" t="s">
        <v>72</v>
      </c>
      <c r="E37" s="1073" t="s">
        <v>72</v>
      </c>
      <c r="F37" s="1073" t="s">
        <v>72</v>
      </c>
      <c r="G37" s="1073" t="s">
        <v>72</v>
      </c>
      <c r="H37" s="1073" t="s">
        <v>72</v>
      </c>
      <c r="I37" s="1073" t="s">
        <v>72</v>
      </c>
    </row>
    <row r="38" spans="1:9" ht="12" customHeight="1" x14ac:dyDescent="0.3">
      <c r="A38" s="1">
        <v>5</v>
      </c>
      <c r="B38" s="520" t="s">
        <v>229</v>
      </c>
      <c r="C38" s="1073">
        <v>188136.30100000001</v>
      </c>
      <c r="D38" s="1073">
        <v>188525.78200000001</v>
      </c>
      <c r="E38" s="1073" t="s">
        <v>72</v>
      </c>
      <c r="F38" s="1073" t="s">
        <v>72</v>
      </c>
      <c r="G38" s="1073" t="s">
        <v>72</v>
      </c>
      <c r="H38" s="1073" t="s">
        <v>72</v>
      </c>
      <c r="I38" s="1073">
        <v>188525.78200000001</v>
      </c>
    </row>
    <row r="39" spans="1:9" ht="12" customHeight="1" x14ac:dyDescent="0.3">
      <c r="A39" s="1">
        <v>6</v>
      </c>
      <c r="B39" s="520" t="s">
        <v>209</v>
      </c>
      <c r="C39" s="1073">
        <v>25033.866000000002</v>
      </c>
      <c r="D39" s="1073">
        <v>25002.492999999999</v>
      </c>
      <c r="E39" s="1073" t="s">
        <v>72</v>
      </c>
      <c r="F39" s="1073">
        <v>25002.493000000002</v>
      </c>
      <c r="G39" s="1073" t="s">
        <v>72</v>
      </c>
      <c r="H39" s="1073" t="s">
        <v>72</v>
      </c>
      <c r="I39" s="1073" t="s">
        <v>72</v>
      </c>
    </row>
    <row r="40" spans="1:9" ht="24" customHeight="1" x14ac:dyDescent="0.3">
      <c r="A40" s="222">
        <v>7</v>
      </c>
      <c r="B40" s="520" t="s">
        <v>230</v>
      </c>
      <c r="C40" s="1075">
        <v>-458.16699999999997</v>
      </c>
      <c r="D40" s="1075">
        <v>-458.16699999999997</v>
      </c>
      <c r="E40" s="1075" t="s">
        <v>72</v>
      </c>
      <c r="F40" s="1075" t="s">
        <v>72</v>
      </c>
      <c r="G40" s="1075" t="s">
        <v>72</v>
      </c>
      <c r="H40" s="1075">
        <v>-458.16699999999997</v>
      </c>
      <c r="I40" s="1075" t="s">
        <v>72</v>
      </c>
    </row>
    <row r="41" spans="1:9" ht="12" customHeight="1" x14ac:dyDescent="0.3">
      <c r="A41" s="1">
        <v>8</v>
      </c>
      <c r="B41" s="520" t="s">
        <v>231</v>
      </c>
      <c r="C41" s="1073">
        <v>208.29400000000001</v>
      </c>
      <c r="D41" s="1073">
        <v>132.245</v>
      </c>
      <c r="E41" s="1073" t="s">
        <v>72</v>
      </c>
      <c r="F41" s="1073" t="s">
        <v>72</v>
      </c>
      <c r="G41" s="1073" t="s">
        <v>72</v>
      </c>
      <c r="H41" s="1073" t="s">
        <v>72</v>
      </c>
      <c r="I41" s="1073">
        <v>132.245</v>
      </c>
    </row>
    <row r="42" spans="1:9" ht="12" customHeight="1" x14ac:dyDescent="0.3">
      <c r="A42" s="1">
        <v>9</v>
      </c>
      <c r="B42" s="520" t="s">
        <v>232</v>
      </c>
      <c r="C42" s="1073">
        <v>14195.88</v>
      </c>
      <c r="D42" s="1073">
        <v>13687.206</v>
      </c>
      <c r="E42" s="1073" t="s">
        <v>72</v>
      </c>
      <c r="F42" s="1073" t="s">
        <v>72</v>
      </c>
      <c r="G42" s="1073" t="s">
        <v>72</v>
      </c>
      <c r="H42" s="1073" t="s">
        <v>72</v>
      </c>
      <c r="I42" s="1073">
        <v>13687.206</v>
      </c>
    </row>
    <row r="43" spans="1:9" ht="12" customHeight="1" x14ac:dyDescent="0.3">
      <c r="A43" s="1">
        <v>10</v>
      </c>
      <c r="B43" s="520" t="s">
        <v>233</v>
      </c>
      <c r="C43" s="1073">
        <v>1638.26</v>
      </c>
      <c r="D43" s="1073">
        <v>1641.5239999999999</v>
      </c>
      <c r="E43" s="1073" t="s">
        <v>72</v>
      </c>
      <c r="F43" s="1073" t="s">
        <v>72</v>
      </c>
      <c r="G43" s="1073" t="s">
        <v>72</v>
      </c>
      <c r="H43" s="1073" t="s">
        <v>72</v>
      </c>
      <c r="I43" s="1073">
        <v>1641.5239999999999</v>
      </c>
    </row>
    <row r="44" spans="1:9" ht="12" customHeight="1" x14ac:dyDescent="0.3">
      <c r="A44" s="1">
        <v>11</v>
      </c>
      <c r="B44" s="520" t="s">
        <v>1185</v>
      </c>
      <c r="C44" s="1073">
        <v>812.98699999999997</v>
      </c>
      <c r="D44" s="1073">
        <v>806.6</v>
      </c>
      <c r="E44" s="1073" t="s">
        <v>72</v>
      </c>
      <c r="F44" s="1073" t="s">
        <v>72</v>
      </c>
      <c r="G44" s="1073" t="s">
        <v>72</v>
      </c>
      <c r="H44" s="1073" t="s">
        <v>72</v>
      </c>
      <c r="I44" s="1073">
        <v>806.6</v>
      </c>
    </row>
    <row r="45" spans="1:9" ht="12" customHeight="1" x14ac:dyDescent="0.3">
      <c r="A45" s="1">
        <v>12</v>
      </c>
      <c r="B45" s="520" t="s">
        <v>235</v>
      </c>
      <c r="C45" s="1073">
        <v>395.79199999999997</v>
      </c>
      <c r="D45" s="1073">
        <v>393.80799999999999</v>
      </c>
      <c r="E45" s="1073" t="s">
        <v>72</v>
      </c>
      <c r="F45" s="1073" t="s">
        <v>72</v>
      </c>
      <c r="G45" s="1073" t="s">
        <v>72</v>
      </c>
      <c r="H45" s="1073" t="s">
        <v>72</v>
      </c>
      <c r="I45" s="1073">
        <v>393.80799999999999</v>
      </c>
    </row>
    <row r="46" spans="1:9" ht="12" customHeight="1" x14ac:dyDescent="0.3">
      <c r="A46" s="1">
        <v>13</v>
      </c>
      <c r="B46" s="520" t="s">
        <v>236</v>
      </c>
      <c r="C46" s="1073">
        <v>272.10399999999998</v>
      </c>
      <c r="D46" s="1073">
        <v>256.42399999999998</v>
      </c>
      <c r="E46" s="1073" t="s">
        <v>72</v>
      </c>
      <c r="F46" s="1073" t="s">
        <v>72</v>
      </c>
      <c r="G46" s="1073" t="s">
        <v>72</v>
      </c>
      <c r="H46" s="1073" t="s">
        <v>72</v>
      </c>
      <c r="I46" s="1073">
        <v>256.42399999999998</v>
      </c>
    </row>
    <row r="47" spans="1:9" ht="12" customHeight="1" x14ac:dyDescent="0.3">
      <c r="A47" s="1">
        <v>14</v>
      </c>
      <c r="B47" s="520" t="s">
        <v>237</v>
      </c>
      <c r="C47" s="1073">
        <v>7409.5280000000002</v>
      </c>
      <c r="D47" s="1073">
        <v>7409.5280000000002</v>
      </c>
      <c r="E47" s="1073" t="s">
        <v>72</v>
      </c>
      <c r="F47" s="1073" t="s">
        <v>72</v>
      </c>
      <c r="G47" s="1073" t="s">
        <v>72</v>
      </c>
      <c r="H47" s="1073" t="s">
        <v>72</v>
      </c>
      <c r="I47" s="1073">
        <v>7409.5280000000002</v>
      </c>
    </row>
    <row r="48" spans="1:9" ht="12" customHeight="1" x14ac:dyDescent="0.3">
      <c r="A48" s="1">
        <v>15</v>
      </c>
      <c r="B48" s="520" t="s">
        <v>240</v>
      </c>
      <c r="C48" s="1073" t="s">
        <v>72</v>
      </c>
      <c r="D48" s="1073" t="s">
        <v>72</v>
      </c>
      <c r="E48" s="1073" t="s">
        <v>72</v>
      </c>
      <c r="F48" s="1073" t="s">
        <v>72</v>
      </c>
      <c r="G48" s="1073" t="s">
        <v>72</v>
      </c>
      <c r="H48" s="1073" t="s">
        <v>72</v>
      </c>
      <c r="I48" s="1073" t="s">
        <v>72</v>
      </c>
    </row>
    <row r="49" spans="1:9" ht="12" customHeight="1" x14ac:dyDescent="0.3">
      <c r="A49" s="1">
        <v>16</v>
      </c>
      <c r="B49" s="520" t="s">
        <v>1186</v>
      </c>
      <c r="C49" s="1073">
        <v>32436.411</v>
      </c>
      <c r="D49" s="1073">
        <v>32408.544000000002</v>
      </c>
      <c r="E49" s="1073" t="s">
        <v>72</v>
      </c>
      <c r="F49" s="1073" t="s">
        <v>72</v>
      </c>
      <c r="G49" s="1073" t="s">
        <v>72</v>
      </c>
      <c r="H49" s="1073" t="s">
        <v>72</v>
      </c>
      <c r="I49" s="1073">
        <v>32408.544000000002</v>
      </c>
    </row>
    <row r="50" spans="1:9" ht="12" customHeight="1" x14ac:dyDescent="0.3">
      <c r="A50" s="1080">
        <v>17</v>
      </c>
      <c r="B50" s="1081" t="s">
        <v>241</v>
      </c>
      <c r="C50" s="1082">
        <v>623355.37100000004</v>
      </c>
      <c r="D50" s="1082">
        <v>536618.54200000002</v>
      </c>
      <c r="E50" s="1082">
        <v>3670.6779445195903</v>
      </c>
      <c r="F50" s="1082">
        <v>50939.779000000002</v>
      </c>
      <c r="G50" s="1082" t="s">
        <v>72</v>
      </c>
      <c r="H50" s="1082">
        <v>-458.16699999999997</v>
      </c>
      <c r="I50" s="1082">
        <v>482466.25205548038</v>
      </c>
    </row>
  </sheetData>
  <mergeCells count="8">
    <mergeCell ref="C31:C32"/>
    <mergeCell ref="D31:D32"/>
    <mergeCell ref="E31:I31"/>
    <mergeCell ref="A1:I1"/>
    <mergeCell ref="A2:I2"/>
    <mergeCell ref="C5:C6"/>
    <mergeCell ref="D5:D6"/>
    <mergeCell ref="E5:I5"/>
  </mergeCells>
  <hyperlinks>
    <hyperlink ref="K1" location="ToC!A1" display="Click here to navigate back to ToC" xr:uid="{1D0637B3-8E62-41BA-A961-067DDA7E5D4F}"/>
  </hyperlinks>
  <pageMargins left="0.70866141732283472" right="0.70866141732283472" top="0.74803149606299213" bottom="0.74803149606299213" header="0.31496062992125984" footer="0.31496062992125984"/>
  <pageSetup paperSize="9" scale="76"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DC29A-E206-448B-90B3-FA33895D70EA}">
  <sheetPr>
    <tabColor theme="3" tint="0.749992370372631"/>
  </sheetPr>
  <dimension ref="A1:I23"/>
  <sheetViews>
    <sheetView view="pageBreakPreview" zoomScaleNormal="152" zoomScaleSheetLayoutView="100" workbookViewId="0"/>
  </sheetViews>
  <sheetFormatPr defaultColWidth="9.6640625" defaultRowHeight="14.4" x14ac:dyDescent="0.3"/>
  <cols>
    <col min="1" max="1" width="3.5546875" customWidth="1"/>
    <col min="2" max="2" width="53.109375" customWidth="1"/>
    <col min="3" max="7" width="12" customWidth="1"/>
  </cols>
  <sheetData>
    <row r="1" spans="1:9" s="517" customFormat="1" x14ac:dyDescent="0.3">
      <c r="A1" s="119" t="s">
        <v>1187</v>
      </c>
      <c r="B1" s="119"/>
      <c r="C1" s="1258"/>
      <c r="D1" s="1258"/>
      <c r="E1" s="1258"/>
      <c r="F1" s="1258"/>
      <c r="G1" s="1258"/>
      <c r="I1" s="1634" t="s">
        <v>2269</v>
      </c>
    </row>
    <row r="2" spans="1:9" ht="36" customHeight="1" x14ac:dyDescent="0.3">
      <c r="A2" s="1908" t="s">
        <v>1188</v>
      </c>
      <c r="B2" s="1908"/>
      <c r="C2" s="1908"/>
      <c r="D2" s="1908"/>
      <c r="E2" s="1908"/>
      <c r="F2" s="1908"/>
      <c r="G2" s="1908"/>
    </row>
    <row r="3" spans="1:9" ht="12" customHeight="1" x14ac:dyDescent="0.3">
      <c r="A3" s="1"/>
      <c r="B3" s="1074"/>
      <c r="C3" s="1074"/>
      <c r="D3" s="1074"/>
      <c r="E3" s="1074"/>
      <c r="F3" s="1074"/>
      <c r="G3" s="1074"/>
    </row>
    <row r="4" spans="1:9" ht="12" customHeight="1" x14ac:dyDescent="0.3">
      <c r="A4" s="239" t="s">
        <v>11</v>
      </c>
      <c r="B4" s="32"/>
      <c r="C4" s="560" t="s">
        <v>0</v>
      </c>
      <c r="D4" s="560" t="s">
        <v>1</v>
      </c>
      <c r="E4" s="560" t="s">
        <v>2</v>
      </c>
      <c r="F4" s="560" t="s">
        <v>3</v>
      </c>
      <c r="G4" s="560" t="s">
        <v>4</v>
      </c>
    </row>
    <row r="5" spans="1:9" ht="24" customHeight="1" x14ac:dyDescent="0.3">
      <c r="A5" s="1"/>
      <c r="B5" s="33"/>
      <c r="C5" s="1750" t="s">
        <v>1189</v>
      </c>
      <c r="D5" s="1909" t="s">
        <v>1190</v>
      </c>
      <c r="E5" s="1909"/>
      <c r="F5" s="1909"/>
      <c r="G5" s="1909"/>
    </row>
    <row r="6" spans="1:9" ht="36" customHeight="1" x14ac:dyDescent="0.3">
      <c r="A6" s="1"/>
      <c r="B6" s="1083"/>
      <c r="C6" s="1751"/>
      <c r="D6" s="559" t="s">
        <v>1191</v>
      </c>
      <c r="E6" s="559" t="s">
        <v>1192</v>
      </c>
      <c r="F6" s="559" t="s">
        <v>1193</v>
      </c>
      <c r="G6" s="559" t="s">
        <v>1194</v>
      </c>
    </row>
    <row r="7" spans="1:9" ht="24" customHeight="1" x14ac:dyDescent="0.3">
      <c r="A7" s="1084">
        <v>1</v>
      </c>
      <c r="B7" s="1085" t="s">
        <v>1195</v>
      </c>
      <c r="C7" s="1086">
        <v>530418.16571769177</v>
      </c>
      <c r="D7" s="1087">
        <v>411185.15874863183</v>
      </c>
      <c r="E7" s="1087">
        <v>21597.389284659999</v>
      </c>
      <c r="F7" s="1087">
        <v>55930.256999999998</v>
      </c>
      <c r="G7" s="1087">
        <v>41705.360684400002</v>
      </c>
    </row>
    <row r="8" spans="1:9" ht="24" customHeight="1" x14ac:dyDescent="0.3">
      <c r="A8" s="1084">
        <v>2</v>
      </c>
      <c r="B8" s="1085" t="s">
        <v>1196</v>
      </c>
      <c r="C8" s="1086">
        <v>54152.289944519638</v>
      </c>
      <c r="D8" s="1087">
        <v>3670.6779445195903</v>
      </c>
      <c r="E8" s="1087"/>
      <c r="F8" s="1087">
        <v>50939.779000000002</v>
      </c>
      <c r="G8" s="1087">
        <v>-458.16699999999997</v>
      </c>
    </row>
    <row r="9" spans="1:9" s="517" customFormat="1" ht="12" customHeight="1" x14ac:dyDescent="0.3">
      <c r="A9" s="1683">
        <v>3</v>
      </c>
      <c r="B9" s="1684" t="s">
        <v>1197</v>
      </c>
      <c r="C9" s="1685">
        <v>476265.87577317213</v>
      </c>
      <c r="D9" s="1686">
        <v>407514.48080411222</v>
      </c>
      <c r="E9" s="1686">
        <v>21597.389284659999</v>
      </c>
      <c r="F9" s="1686">
        <v>4990.4779999999955</v>
      </c>
      <c r="G9" s="1686">
        <v>42163.527684400004</v>
      </c>
    </row>
    <row r="10" spans="1:9" s="517" customFormat="1" ht="12" customHeight="1" x14ac:dyDescent="0.3">
      <c r="A10" s="1683">
        <v>4</v>
      </c>
      <c r="B10" s="1684" t="s">
        <v>1198</v>
      </c>
      <c r="C10" s="1685">
        <v>110165.61156515998</v>
      </c>
      <c r="D10" s="1686">
        <v>104045.38860953998</v>
      </c>
      <c r="E10" s="1686">
        <v>6120.22295562</v>
      </c>
      <c r="F10" s="1686"/>
      <c r="G10" s="1686"/>
    </row>
    <row r="11" spans="1:9" ht="12" customHeight="1" x14ac:dyDescent="0.3">
      <c r="A11" s="1089">
        <v>5</v>
      </c>
      <c r="B11" s="1689" t="s">
        <v>1199</v>
      </c>
      <c r="C11" s="1687">
        <v>-209.9015102189388</v>
      </c>
      <c r="D11" s="1688">
        <v>-89.615635390850798</v>
      </c>
      <c r="E11" s="1688"/>
      <c r="F11" s="1688"/>
      <c r="G11" s="1688">
        <v>-120.285874828088</v>
      </c>
    </row>
    <row r="12" spans="1:9" s="1256" customFormat="1" ht="24" customHeight="1" x14ac:dyDescent="0.3">
      <c r="A12" s="1091">
        <v>6</v>
      </c>
      <c r="B12" s="1092" t="s">
        <v>1200</v>
      </c>
      <c r="C12" s="1090">
        <v>20678.624128634307</v>
      </c>
      <c r="D12" s="1093"/>
      <c r="E12" s="1093"/>
      <c r="F12" s="1093">
        <v>20678.624128634307</v>
      </c>
      <c r="G12" s="1093"/>
    </row>
    <row r="13" spans="1:9" ht="12" customHeight="1" x14ac:dyDescent="0.3">
      <c r="A13" s="1089">
        <v>7</v>
      </c>
      <c r="B13" s="1689" t="s">
        <v>1201</v>
      </c>
      <c r="C13" s="1687">
        <v>1791.5680800499999</v>
      </c>
      <c r="D13" s="1688">
        <v>1791.5680800499999</v>
      </c>
      <c r="E13" s="1688"/>
      <c r="F13" s="1688"/>
      <c r="G13" s="1688"/>
    </row>
    <row r="14" spans="1:9" ht="12" customHeight="1" x14ac:dyDescent="0.3">
      <c r="A14" s="1089">
        <v>8</v>
      </c>
      <c r="B14" s="1690" t="s">
        <v>1202</v>
      </c>
      <c r="C14" s="1687">
        <v>-21707.753143844297</v>
      </c>
      <c r="D14" s="1688">
        <v>7.0285018600025104</v>
      </c>
      <c r="E14" s="1688"/>
      <c r="F14" s="1688">
        <v>-21714.781645704301</v>
      </c>
      <c r="G14" s="1688"/>
    </row>
    <row r="15" spans="1:9" ht="12" customHeight="1" x14ac:dyDescent="0.3">
      <c r="A15" s="1089">
        <v>9</v>
      </c>
      <c r="B15" s="1689" t="s">
        <v>1203</v>
      </c>
      <c r="C15" s="1687">
        <v>-63558.347559704001</v>
      </c>
      <c r="D15" s="1688">
        <v>-60958.116994484</v>
      </c>
      <c r="E15" s="1688">
        <v>-2600.2305652200012</v>
      </c>
      <c r="F15" s="1688"/>
      <c r="G15" s="1688"/>
    </row>
    <row r="16" spans="1:9" ht="12" customHeight="1" x14ac:dyDescent="0.3">
      <c r="A16" s="1089">
        <v>10</v>
      </c>
      <c r="B16" s="1689" t="s">
        <v>1204</v>
      </c>
      <c r="C16" s="1687"/>
      <c r="D16" s="1688"/>
      <c r="E16" s="1688"/>
      <c r="F16" s="1688"/>
      <c r="G16" s="1688"/>
    </row>
    <row r="17" spans="1:7" ht="12" customHeight="1" x14ac:dyDescent="0.3">
      <c r="A17" s="1089">
        <v>11</v>
      </c>
      <c r="B17" s="1691" t="s">
        <v>1205</v>
      </c>
      <c r="C17" s="1687">
        <v>-24955.654112993227</v>
      </c>
      <c r="D17" s="1688">
        <v>7291.1236632986911</v>
      </c>
      <c r="E17" s="1688"/>
      <c r="F17" s="1688">
        <v>9796.4640332800009</v>
      </c>
      <c r="G17" s="1688">
        <v>-42043.241809571919</v>
      </c>
    </row>
    <row r="18" spans="1:7" s="1256" customFormat="1" ht="12" customHeight="1" x14ac:dyDescent="0.3">
      <c r="A18" s="1084">
        <v>12</v>
      </c>
      <c r="B18" s="1088" t="s">
        <v>1206</v>
      </c>
      <c r="C18" s="1086">
        <v>498470.02322025603</v>
      </c>
      <c r="D18" s="1087">
        <v>459601.85702898604</v>
      </c>
      <c r="E18" s="1087">
        <v>25117.381675059998</v>
      </c>
      <c r="F18" s="1087">
        <v>13750.784516210002</v>
      </c>
      <c r="G18" s="1087"/>
    </row>
    <row r="19" spans="1:7" ht="12" customHeight="1" x14ac:dyDescent="0.3">
      <c r="A19" s="1089"/>
      <c r="B19" s="1094"/>
      <c r="C19" s="1095"/>
      <c r="D19" s="1096"/>
      <c r="E19" s="1096"/>
      <c r="F19" s="1096"/>
      <c r="G19" s="1096"/>
    </row>
    <row r="20" spans="1:7" s="517" customFormat="1" ht="24" customHeight="1" x14ac:dyDescent="0.3">
      <c r="A20" s="1808" t="s">
        <v>1207</v>
      </c>
      <c r="B20" s="1808"/>
      <c r="C20" s="1808"/>
      <c r="D20" s="1808"/>
      <c r="E20" s="1808"/>
      <c r="F20" s="1808"/>
      <c r="G20" s="1808"/>
    </row>
    <row r="21" spans="1:7" s="517" customFormat="1" ht="24" customHeight="1" x14ac:dyDescent="0.3">
      <c r="A21" s="1808" t="s">
        <v>1208</v>
      </c>
      <c r="B21" s="1808"/>
      <c r="C21" s="1808"/>
      <c r="D21" s="1808"/>
      <c r="E21" s="1808"/>
      <c r="F21" s="1808"/>
      <c r="G21" s="1808"/>
    </row>
    <row r="22" spans="1:7" s="517" customFormat="1" ht="12" customHeight="1" x14ac:dyDescent="0.3">
      <c r="A22" s="1910" t="s">
        <v>1209</v>
      </c>
      <c r="B22" s="1910"/>
      <c r="C22" s="1910"/>
      <c r="D22" s="1910"/>
      <c r="E22" s="1910"/>
      <c r="F22" s="1910"/>
      <c r="G22" s="1910"/>
    </row>
    <row r="23" spans="1:7" s="517" customFormat="1" ht="24" customHeight="1" x14ac:dyDescent="0.3">
      <c r="A23" s="1808" t="s">
        <v>1210</v>
      </c>
      <c r="B23" s="1808"/>
      <c r="C23" s="1808"/>
      <c r="D23" s="1808"/>
      <c r="E23" s="1808"/>
      <c r="F23" s="1808"/>
      <c r="G23" s="1808"/>
    </row>
  </sheetData>
  <mergeCells count="7">
    <mergeCell ref="A23:G23"/>
    <mergeCell ref="A2:G2"/>
    <mergeCell ref="C5:C6"/>
    <mergeCell ref="D5:G5"/>
    <mergeCell ref="A20:G20"/>
    <mergeCell ref="A21:G21"/>
    <mergeCell ref="A22:G22"/>
  </mergeCells>
  <hyperlinks>
    <hyperlink ref="I1" location="ToC!A1" display="Click here to navigate back to ToC" xr:uid="{804B469D-1EF2-4E22-87B5-7EF0A51D5ED3}"/>
  </hyperlinks>
  <pageMargins left="0.70866141732283472" right="0.70866141732283472" top="0.74803149606299213" bottom="0.74803149606299213" header="0.31496062992125984" footer="0.31496062992125984"/>
  <pageSetup paperSize="9" scale="7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61988-EB93-46D5-9C2B-125167B6F8BC}">
  <sheetPr>
    <tabColor theme="3" tint="0.749992370372631"/>
  </sheetPr>
  <dimension ref="A1:F114"/>
  <sheetViews>
    <sheetView showGridLines="0" view="pageBreakPreview" zoomScaleNormal="115" zoomScaleSheetLayoutView="100" workbookViewId="0"/>
  </sheetViews>
  <sheetFormatPr defaultColWidth="9.109375" defaultRowHeight="14.4" x14ac:dyDescent="0.3"/>
  <cols>
    <col min="1" max="1" width="7.33203125" customWidth="1"/>
    <col min="2" max="2" width="69.5546875" customWidth="1"/>
    <col min="3" max="4" width="19.88671875" customWidth="1"/>
    <col min="7" max="7" width="72" customWidth="1"/>
    <col min="8" max="8" width="2.88671875" bestFit="1" customWidth="1"/>
  </cols>
  <sheetData>
    <row r="1" spans="1:6" ht="12" customHeight="1" x14ac:dyDescent="0.3">
      <c r="A1" s="82" t="s">
        <v>63</v>
      </c>
      <c r="B1" s="81"/>
      <c r="C1" s="81"/>
      <c r="D1" s="48"/>
      <c r="F1" s="1634" t="s">
        <v>2269</v>
      </c>
    </row>
    <row r="2" spans="1:6" ht="72" customHeight="1" x14ac:dyDescent="0.3">
      <c r="A2" s="1713" t="s">
        <v>297</v>
      </c>
      <c r="B2" s="1713"/>
      <c r="C2" s="1713"/>
      <c r="D2" s="1713"/>
    </row>
    <row r="3" spans="1:6" x14ac:dyDescent="0.3">
      <c r="A3" s="83"/>
      <c r="B3" s="81"/>
      <c r="C3" s="81"/>
      <c r="D3" s="48"/>
    </row>
    <row r="4" spans="1:6" ht="12" customHeight="1" x14ac:dyDescent="0.3">
      <c r="A4" s="82" t="s">
        <v>11</v>
      </c>
      <c r="B4" s="81"/>
      <c r="C4" s="80" t="s">
        <v>64</v>
      </c>
      <c r="D4" s="80" t="s">
        <v>65</v>
      </c>
    </row>
    <row r="5" spans="1:6" ht="72" customHeight="1" x14ac:dyDescent="0.3">
      <c r="A5" s="79"/>
      <c r="B5" s="78"/>
      <c r="C5" s="77" t="s">
        <v>66</v>
      </c>
      <c r="D5" s="77" t="s">
        <v>67</v>
      </c>
    </row>
    <row r="6" spans="1:6" s="517" customFormat="1" ht="12" customHeight="1" x14ac:dyDescent="0.3">
      <c r="A6" s="1714" t="s">
        <v>68</v>
      </c>
      <c r="B6" s="1715"/>
      <c r="C6" s="1715"/>
      <c r="D6" s="1639"/>
    </row>
    <row r="7" spans="1:6" s="517" customFormat="1" ht="12" customHeight="1" x14ac:dyDescent="0.3">
      <c r="A7" s="1640">
        <v>1</v>
      </c>
      <c r="B7" s="970" t="s">
        <v>69</v>
      </c>
      <c r="C7" s="1640">
        <v>4049.9519190000001</v>
      </c>
      <c r="D7" s="1641" t="s">
        <v>70</v>
      </c>
    </row>
    <row r="8" spans="1:6" s="517" customFormat="1" ht="12" customHeight="1" x14ac:dyDescent="0.3">
      <c r="A8" s="1640"/>
      <c r="B8" s="1656" t="s">
        <v>71</v>
      </c>
      <c r="C8" s="1643">
        <v>4049.9519190000001</v>
      </c>
      <c r="D8" s="1644" t="s">
        <v>72</v>
      </c>
    </row>
    <row r="9" spans="1:6" s="517" customFormat="1" ht="12" customHeight="1" x14ac:dyDescent="0.3">
      <c r="A9" s="1640"/>
      <c r="B9" s="1656" t="s">
        <v>73</v>
      </c>
      <c r="C9" s="1643" t="s">
        <v>72</v>
      </c>
      <c r="D9" s="1644" t="s">
        <v>72</v>
      </c>
    </row>
    <row r="10" spans="1:6" s="517" customFormat="1" ht="12" customHeight="1" x14ac:dyDescent="0.3">
      <c r="A10" s="1640"/>
      <c r="B10" s="1656" t="s">
        <v>74</v>
      </c>
      <c r="C10" s="1645" t="s">
        <v>72</v>
      </c>
      <c r="D10" s="1644" t="s">
        <v>72</v>
      </c>
    </row>
    <row r="11" spans="1:6" s="517" customFormat="1" ht="12" customHeight="1" x14ac:dyDescent="0.3">
      <c r="A11" s="1640">
        <v>2</v>
      </c>
      <c r="B11" s="970" t="s">
        <v>75</v>
      </c>
      <c r="C11" s="1640">
        <v>21793.314365142745</v>
      </c>
      <c r="D11" s="1641" t="s">
        <v>76</v>
      </c>
    </row>
    <row r="12" spans="1:6" s="517" customFormat="1" ht="12" customHeight="1" x14ac:dyDescent="0.3">
      <c r="A12" s="1640">
        <v>3</v>
      </c>
      <c r="B12" s="970" t="s">
        <v>77</v>
      </c>
      <c r="C12" s="1642">
        <v>823.95077708058375</v>
      </c>
      <c r="D12" s="1641">
        <v>15</v>
      </c>
    </row>
    <row r="13" spans="1:6" s="517" customFormat="1" ht="12" customHeight="1" x14ac:dyDescent="0.3">
      <c r="A13" s="1640" t="s">
        <v>78</v>
      </c>
      <c r="B13" s="970" t="s">
        <v>79</v>
      </c>
      <c r="C13" s="1642" t="s">
        <v>72</v>
      </c>
      <c r="D13" s="1641" t="s">
        <v>72</v>
      </c>
    </row>
    <row r="14" spans="1:6" s="517" customFormat="1" ht="24" customHeight="1" x14ac:dyDescent="0.3">
      <c r="A14" s="53">
        <v>4</v>
      </c>
      <c r="B14" s="970" t="s">
        <v>80</v>
      </c>
      <c r="C14" s="1642" t="s">
        <v>72</v>
      </c>
      <c r="D14" s="1641"/>
    </row>
    <row r="15" spans="1:6" s="517" customFormat="1" ht="12" customHeight="1" x14ac:dyDescent="0.3">
      <c r="A15" s="1640">
        <v>5</v>
      </c>
      <c r="B15" s="970" t="s">
        <v>81</v>
      </c>
      <c r="C15" s="1642" t="s">
        <v>72</v>
      </c>
      <c r="D15" s="1641" t="s">
        <v>72</v>
      </c>
    </row>
    <row r="16" spans="1:6" s="517" customFormat="1" ht="12" customHeight="1" x14ac:dyDescent="0.3">
      <c r="A16" s="1640" t="s">
        <v>82</v>
      </c>
      <c r="B16" s="970" t="s">
        <v>83</v>
      </c>
      <c r="C16" s="1642">
        <v>1782.5678928381651</v>
      </c>
      <c r="D16" s="1641">
        <v>17</v>
      </c>
    </row>
    <row r="17" spans="1:4" s="517" customFormat="1" ht="12" customHeight="1" x14ac:dyDescent="0.3">
      <c r="A17" s="1646">
        <v>6</v>
      </c>
      <c r="B17" s="1647" t="s">
        <v>84</v>
      </c>
      <c r="C17" s="1648">
        <v>28449.784954061499</v>
      </c>
      <c r="D17" s="1649" t="s">
        <v>72</v>
      </c>
    </row>
    <row r="18" spans="1:4" s="517" customFormat="1" ht="12" customHeight="1" x14ac:dyDescent="0.3">
      <c r="A18" s="1715" t="s">
        <v>85</v>
      </c>
      <c r="B18" s="1715"/>
      <c r="C18" s="1715"/>
      <c r="D18" s="1638"/>
    </row>
    <row r="19" spans="1:4" s="517" customFormat="1" ht="12" customHeight="1" x14ac:dyDescent="0.3">
      <c r="A19" s="1640">
        <v>7</v>
      </c>
      <c r="B19" s="970" t="s">
        <v>86</v>
      </c>
      <c r="C19" s="1642">
        <v>-209.04625242461941</v>
      </c>
      <c r="D19" s="1641"/>
    </row>
    <row r="20" spans="1:4" s="517" customFormat="1" ht="12" customHeight="1" x14ac:dyDescent="0.3">
      <c r="A20" s="1640">
        <v>8</v>
      </c>
      <c r="B20" s="970" t="s">
        <v>87</v>
      </c>
      <c r="C20" s="1642">
        <v>-2704.4459610328881</v>
      </c>
      <c r="D20" s="1641">
        <v>1</v>
      </c>
    </row>
    <row r="21" spans="1:4" s="1256" customFormat="1" ht="36" customHeight="1" x14ac:dyDescent="0.3">
      <c r="A21" s="53">
        <v>10</v>
      </c>
      <c r="B21" s="52" t="s">
        <v>88</v>
      </c>
      <c r="C21" s="54">
        <v>-23.780761424586998</v>
      </c>
      <c r="D21" s="50" t="s">
        <v>89</v>
      </c>
    </row>
    <row r="22" spans="1:4" ht="24" customHeight="1" x14ac:dyDescent="0.3">
      <c r="A22" s="53">
        <v>11</v>
      </c>
      <c r="B22" s="52" t="s">
        <v>90</v>
      </c>
      <c r="C22" s="54">
        <v>-106.82185367133171</v>
      </c>
      <c r="D22" s="50">
        <v>16</v>
      </c>
    </row>
    <row r="23" spans="1:4" s="517" customFormat="1" ht="12" customHeight="1" x14ac:dyDescent="0.3">
      <c r="A23" s="1640">
        <v>12</v>
      </c>
      <c r="B23" s="970" t="s">
        <v>91</v>
      </c>
      <c r="C23" s="1642">
        <v>-228.11481192129372</v>
      </c>
      <c r="D23" s="1641" t="s">
        <v>72</v>
      </c>
    </row>
    <row r="24" spans="1:4" s="517" customFormat="1" ht="12" customHeight="1" x14ac:dyDescent="0.3">
      <c r="A24" s="1640">
        <v>13</v>
      </c>
      <c r="B24" s="970" t="s">
        <v>92</v>
      </c>
      <c r="C24" s="1642" t="s">
        <v>72</v>
      </c>
      <c r="D24" s="1641" t="s">
        <v>72</v>
      </c>
    </row>
    <row r="25" spans="1:4" s="517" customFormat="1" ht="12" customHeight="1" x14ac:dyDescent="0.3">
      <c r="A25" s="1640">
        <v>14</v>
      </c>
      <c r="B25" s="151" t="s">
        <v>93</v>
      </c>
      <c r="C25" s="1642">
        <v>4.4407317800000001</v>
      </c>
      <c r="D25" s="1641" t="s">
        <v>72</v>
      </c>
    </row>
    <row r="26" spans="1:4" s="517" customFormat="1" ht="12" customHeight="1" x14ac:dyDescent="0.3">
      <c r="A26" s="1640">
        <v>15</v>
      </c>
      <c r="B26" s="970" t="s">
        <v>94</v>
      </c>
      <c r="C26" s="1642">
        <v>-271.20913218375063</v>
      </c>
      <c r="D26" s="1641">
        <v>3</v>
      </c>
    </row>
    <row r="27" spans="1:4" ht="24" customHeight="1" x14ac:dyDescent="0.3">
      <c r="A27" s="53">
        <v>16</v>
      </c>
      <c r="B27" s="52" t="s">
        <v>95</v>
      </c>
      <c r="C27" s="54">
        <v>-37.528415881086339</v>
      </c>
      <c r="D27" s="50">
        <v>20</v>
      </c>
    </row>
    <row r="28" spans="1:4" ht="36" customHeight="1" x14ac:dyDescent="0.3">
      <c r="A28" s="53">
        <v>17</v>
      </c>
      <c r="B28" s="52" t="s">
        <v>96</v>
      </c>
      <c r="C28" s="54" t="s">
        <v>72</v>
      </c>
      <c r="D28" s="50" t="s">
        <v>72</v>
      </c>
    </row>
    <row r="29" spans="1:4" ht="36" customHeight="1" x14ac:dyDescent="0.3">
      <c r="A29" s="53">
        <v>18</v>
      </c>
      <c r="B29" s="52" t="s">
        <v>97</v>
      </c>
      <c r="C29" s="54" t="s">
        <v>72</v>
      </c>
      <c r="D29" s="50" t="s">
        <v>72</v>
      </c>
    </row>
    <row r="30" spans="1:4" ht="36" customHeight="1" x14ac:dyDescent="0.3">
      <c r="A30" s="53">
        <v>19</v>
      </c>
      <c r="B30" s="52" t="s">
        <v>98</v>
      </c>
      <c r="C30" s="54" t="s">
        <v>72</v>
      </c>
      <c r="D30" s="50" t="s">
        <v>72</v>
      </c>
    </row>
    <row r="31" spans="1:4" ht="24" customHeight="1" x14ac:dyDescent="0.3">
      <c r="A31" s="53" t="s">
        <v>99</v>
      </c>
      <c r="B31" s="52" t="s">
        <v>100</v>
      </c>
      <c r="C31" s="54">
        <v>-8.2540169728319999</v>
      </c>
      <c r="D31" s="50" t="s">
        <v>72</v>
      </c>
    </row>
    <row r="32" spans="1:4" ht="12" customHeight="1" x14ac:dyDescent="0.3">
      <c r="A32" s="53" t="s">
        <v>101</v>
      </c>
      <c r="B32" s="72" t="s">
        <v>102</v>
      </c>
      <c r="C32" s="54" t="s">
        <v>72</v>
      </c>
      <c r="D32" s="50" t="s">
        <v>72</v>
      </c>
    </row>
    <row r="33" spans="1:4" ht="12" customHeight="1" x14ac:dyDescent="0.3">
      <c r="A33" s="53" t="s">
        <v>103</v>
      </c>
      <c r="B33" s="72" t="s">
        <v>104</v>
      </c>
      <c r="C33" s="54">
        <v>-8.2540169728319999</v>
      </c>
      <c r="D33" s="50" t="s">
        <v>72</v>
      </c>
    </row>
    <row r="34" spans="1:4" ht="12" customHeight="1" x14ac:dyDescent="0.3">
      <c r="A34" s="53" t="s">
        <v>105</v>
      </c>
      <c r="B34" s="72" t="s">
        <v>106</v>
      </c>
      <c r="C34" s="54" t="s">
        <v>72</v>
      </c>
      <c r="D34" s="50" t="s">
        <v>72</v>
      </c>
    </row>
    <row r="35" spans="1:4" ht="24" customHeight="1" x14ac:dyDescent="0.3">
      <c r="A35" s="53">
        <v>21</v>
      </c>
      <c r="B35" s="52" t="s">
        <v>107</v>
      </c>
      <c r="C35" s="54" t="s">
        <v>72</v>
      </c>
      <c r="D35" s="50"/>
    </row>
    <row r="36" spans="1:4" ht="12" customHeight="1" x14ac:dyDescent="0.3">
      <c r="A36" s="53">
        <v>22</v>
      </c>
      <c r="B36" s="52" t="s">
        <v>108</v>
      </c>
      <c r="C36" s="54" t="s">
        <v>72</v>
      </c>
      <c r="D36" s="50" t="s">
        <v>72</v>
      </c>
    </row>
    <row r="37" spans="1:4" ht="24" customHeight="1" x14ac:dyDescent="0.3">
      <c r="A37" s="53">
        <v>23</v>
      </c>
      <c r="B37" s="120" t="s">
        <v>109</v>
      </c>
      <c r="C37" s="54" t="s">
        <v>72</v>
      </c>
      <c r="D37" s="50" t="s">
        <v>72</v>
      </c>
    </row>
    <row r="38" spans="1:4" ht="12" customHeight="1" x14ac:dyDescent="0.3">
      <c r="A38" s="53">
        <v>24</v>
      </c>
      <c r="B38" s="52" t="s">
        <v>110</v>
      </c>
      <c r="C38" s="54" t="s">
        <v>72</v>
      </c>
      <c r="D38" s="50" t="s">
        <v>72</v>
      </c>
    </row>
    <row r="39" spans="1:4" ht="12" customHeight="1" x14ac:dyDescent="0.3">
      <c r="A39" s="53">
        <v>25</v>
      </c>
      <c r="B39" s="72" t="s">
        <v>111</v>
      </c>
      <c r="C39" s="54" t="s">
        <v>72</v>
      </c>
      <c r="D39" s="50"/>
    </row>
    <row r="40" spans="1:4" ht="12" customHeight="1" x14ac:dyDescent="0.3">
      <c r="A40" s="53" t="s">
        <v>112</v>
      </c>
      <c r="B40" s="52" t="s">
        <v>113</v>
      </c>
      <c r="C40" s="54" t="s">
        <v>72</v>
      </c>
      <c r="D40" s="50"/>
    </row>
    <row r="41" spans="1:4" ht="36" customHeight="1" x14ac:dyDescent="0.3">
      <c r="A41" s="53" t="s">
        <v>114</v>
      </c>
      <c r="B41" s="52" t="s">
        <v>115</v>
      </c>
      <c r="C41" s="54" t="s">
        <v>72</v>
      </c>
      <c r="D41" s="50" t="s">
        <v>72</v>
      </c>
    </row>
    <row r="42" spans="1:4" ht="12" customHeight="1" x14ac:dyDescent="0.3">
      <c r="A42" s="53">
        <v>26</v>
      </c>
      <c r="B42" s="52" t="s">
        <v>110</v>
      </c>
      <c r="C42" s="54" t="s">
        <v>72</v>
      </c>
      <c r="D42" s="50" t="s">
        <v>72</v>
      </c>
    </row>
    <row r="43" spans="1:4" ht="12" customHeight="1" x14ac:dyDescent="0.3">
      <c r="A43" s="53">
        <v>27</v>
      </c>
      <c r="B43" s="52" t="s">
        <v>116</v>
      </c>
      <c r="C43" s="54" t="s">
        <v>72</v>
      </c>
      <c r="D43" s="50" t="s">
        <v>72</v>
      </c>
    </row>
    <row r="44" spans="1:4" ht="12" customHeight="1" x14ac:dyDescent="0.3">
      <c r="A44" s="53" t="s">
        <v>117</v>
      </c>
      <c r="B44" s="52" t="s">
        <v>118</v>
      </c>
      <c r="C44" s="54">
        <v>-295.51605029843091</v>
      </c>
      <c r="D44" s="50" t="s">
        <v>72</v>
      </c>
    </row>
    <row r="45" spans="1:4" ht="12" customHeight="1" x14ac:dyDescent="0.3">
      <c r="A45" s="59">
        <v>28</v>
      </c>
      <c r="B45" s="58" t="s">
        <v>119</v>
      </c>
      <c r="C45" s="67">
        <v>-3880.2765240308195</v>
      </c>
      <c r="D45" s="56" t="s">
        <v>72</v>
      </c>
    </row>
    <row r="46" spans="1:4" ht="12" customHeight="1" x14ac:dyDescent="0.3">
      <c r="A46" s="66">
        <v>29</v>
      </c>
      <c r="B46" s="65" t="s">
        <v>120</v>
      </c>
      <c r="C46" s="64">
        <v>24569.508430030699</v>
      </c>
      <c r="D46" s="63" t="s">
        <v>72</v>
      </c>
    </row>
    <row r="47" spans="1:4" ht="12" customHeight="1" x14ac:dyDescent="0.3">
      <c r="A47" s="1716" t="s">
        <v>121</v>
      </c>
      <c r="B47" s="1716"/>
      <c r="C47" s="1716"/>
      <c r="D47" s="1650"/>
    </row>
    <row r="48" spans="1:4" ht="12" customHeight="1" x14ac:dyDescent="0.3">
      <c r="A48" s="53">
        <v>30</v>
      </c>
      <c r="B48" s="52" t="s">
        <v>122</v>
      </c>
      <c r="C48" s="54">
        <v>4138.4729774000007</v>
      </c>
      <c r="D48" s="50">
        <v>5</v>
      </c>
    </row>
    <row r="49" spans="1:4" ht="12" customHeight="1" x14ac:dyDescent="0.3">
      <c r="A49" s="53">
        <v>31</v>
      </c>
      <c r="B49" s="72" t="s">
        <v>123</v>
      </c>
      <c r="C49" s="54">
        <v>749.42443976938705</v>
      </c>
      <c r="D49" s="50">
        <v>19</v>
      </c>
    </row>
    <row r="50" spans="1:4" ht="12" customHeight="1" x14ac:dyDescent="0.3">
      <c r="A50" s="53">
        <v>32</v>
      </c>
      <c r="B50" s="72" t="s">
        <v>124</v>
      </c>
      <c r="C50" s="54">
        <v>3389.0485376306137</v>
      </c>
      <c r="D50" s="50" t="s">
        <v>72</v>
      </c>
    </row>
    <row r="51" spans="1:4" ht="24" customHeight="1" x14ac:dyDescent="0.3">
      <c r="A51" s="53">
        <v>33</v>
      </c>
      <c r="B51" s="52" t="s">
        <v>125</v>
      </c>
      <c r="C51" s="54" t="s">
        <v>72</v>
      </c>
      <c r="D51" s="50">
        <v>6</v>
      </c>
    </row>
    <row r="52" spans="1:4" ht="12" customHeight="1" x14ac:dyDescent="0.3">
      <c r="A52" s="53" t="s">
        <v>126</v>
      </c>
      <c r="B52" s="52" t="s">
        <v>127</v>
      </c>
      <c r="C52" s="54" t="s">
        <v>72</v>
      </c>
      <c r="D52" s="50" t="s">
        <v>72</v>
      </c>
    </row>
    <row r="53" spans="1:4" ht="12" customHeight="1" x14ac:dyDescent="0.3">
      <c r="A53" s="53" t="s">
        <v>128</v>
      </c>
      <c r="B53" s="52" t="s">
        <v>129</v>
      </c>
      <c r="C53" s="54" t="s">
        <v>72</v>
      </c>
      <c r="D53" s="50" t="s">
        <v>72</v>
      </c>
    </row>
    <row r="54" spans="1:4" ht="24" customHeight="1" x14ac:dyDescent="0.3">
      <c r="A54" s="53">
        <v>34</v>
      </c>
      <c r="B54" s="52" t="s">
        <v>130</v>
      </c>
      <c r="C54" s="54" t="s">
        <v>72</v>
      </c>
      <c r="D54" s="50" t="s">
        <v>72</v>
      </c>
    </row>
    <row r="55" spans="1:4" ht="12" customHeight="1" x14ac:dyDescent="0.3">
      <c r="A55" s="53">
        <v>35</v>
      </c>
      <c r="B55" s="72" t="s">
        <v>131</v>
      </c>
      <c r="C55" s="54" t="s">
        <v>72</v>
      </c>
      <c r="D55" s="50" t="s">
        <v>72</v>
      </c>
    </row>
    <row r="56" spans="1:4" ht="12" customHeight="1" x14ac:dyDescent="0.3">
      <c r="A56" s="59">
        <v>36</v>
      </c>
      <c r="B56" s="58" t="s">
        <v>132</v>
      </c>
      <c r="C56" s="67">
        <v>4138.4729774000007</v>
      </c>
      <c r="D56" s="56" t="s">
        <v>72</v>
      </c>
    </row>
    <row r="57" spans="1:4" ht="12" customHeight="1" x14ac:dyDescent="0.3">
      <c r="A57" s="1717" t="s">
        <v>133</v>
      </c>
      <c r="B57" s="1717"/>
      <c r="C57" s="1717"/>
      <c r="D57" s="53"/>
    </row>
    <row r="58" spans="1:4" ht="24" customHeight="1" x14ac:dyDescent="0.3">
      <c r="A58" s="53">
        <v>37</v>
      </c>
      <c r="B58" s="52" t="s">
        <v>134</v>
      </c>
      <c r="C58" s="54">
        <v>-1.163716</v>
      </c>
      <c r="D58" s="50">
        <v>7</v>
      </c>
    </row>
    <row r="59" spans="1:4" ht="36" customHeight="1" x14ac:dyDescent="0.3">
      <c r="A59" s="53">
        <v>38</v>
      </c>
      <c r="B59" s="52" t="s">
        <v>135</v>
      </c>
      <c r="C59" s="54" t="s">
        <v>72</v>
      </c>
      <c r="D59" s="50" t="s">
        <v>72</v>
      </c>
    </row>
    <row r="60" spans="1:4" ht="36" customHeight="1" x14ac:dyDescent="0.3">
      <c r="A60" s="53">
        <v>39</v>
      </c>
      <c r="B60" s="52" t="s">
        <v>136</v>
      </c>
      <c r="C60" s="54" t="s">
        <v>72</v>
      </c>
      <c r="D60" s="50" t="s">
        <v>72</v>
      </c>
    </row>
    <row r="61" spans="1:4" ht="36" customHeight="1" x14ac:dyDescent="0.3">
      <c r="A61" s="53">
        <v>40</v>
      </c>
      <c r="B61" s="52" t="s">
        <v>137</v>
      </c>
      <c r="C61" s="54" t="s">
        <v>72</v>
      </c>
      <c r="D61" s="50" t="s">
        <v>72</v>
      </c>
    </row>
    <row r="62" spans="1:4" ht="12" customHeight="1" x14ac:dyDescent="0.3">
      <c r="A62" s="76">
        <v>42</v>
      </c>
      <c r="B62" s="75" t="s">
        <v>138</v>
      </c>
      <c r="C62" s="74" t="s">
        <v>72</v>
      </c>
      <c r="D62" s="73" t="s">
        <v>72</v>
      </c>
    </row>
    <row r="63" spans="1:4" ht="12" customHeight="1" x14ac:dyDescent="0.3">
      <c r="A63" s="53" t="s">
        <v>139</v>
      </c>
      <c r="B63" s="52" t="s">
        <v>140</v>
      </c>
      <c r="C63" s="54">
        <v>-23.836283999999999</v>
      </c>
      <c r="D63" s="50" t="s">
        <v>72</v>
      </c>
    </row>
    <row r="64" spans="1:4" ht="12" customHeight="1" x14ac:dyDescent="0.3">
      <c r="A64" s="71">
        <v>43</v>
      </c>
      <c r="B64" s="70" t="s">
        <v>141</v>
      </c>
      <c r="C64" s="69">
        <v>-25</v>
      </c>
      <c r="D64" s="68" t="s">
        <v>72</v>
      </c>
    </row>
    <row r="65" spans="1:4" ht="12" customHeight="1" x14ac:dyDescent="0.3">
      <c r="A65" s="59">
        <v>44</v>
      </c>
      <c r="B65" s="58" t="s">
        <v>142</v>
      </c>
      <c r="C65" s="67">
        <v>4113.4729774000007</v>
      </c>
      <c r="D65" s="56"/>
    </row>
    <row r="66" spans="1:4" ht="12" customHeight="1" x14ac:dyDescent="0.3">
      <c r="A66" s="66">
        <v>45</v>
      </c>
      <c r="B66" s="65" t="s">
        <v>143</v>
      </c>
      <c r="C66" s="64">
        <v>28682.981407430671</v>
      </c>
      <c r="D66" s="63"/>
    </row>
    <row r="67" spans="1:4" ht="12" customHeight="1" x14ac:dyDescent="0.3">
      <c r="A67" s="1718" t="s">
        <v>144</v>
      </c>
      <c r="B67" s="1718"/>
      <c r="C67" s="1718"/>
      <c r="D67" s="55"/>
    </row>
    <row r="68" spans="1:4" ht="12" customHeight="1" x14ac:dyDescent="0.3">
      <c r="A68" s="53">
        <v>46</v>
      </c>
      <c r="B68" s="52" t="s">
        <v>122</v>
      </c>
      <c r="C68" s="54">
        <v>4166.9775515524098</v>
      </c>
      <c r="D68" s="50">
        <v>8</v>
      </c>
    </row>
    <row r="69" spans="1:4" ht="24" customHeight="1" x14ac:dyDescent="0.3">
      <c r="A69" s="53">
        <v>47</v>
      </c>
      <c r="B69" s="52" t="s">
        <v>145</v>
      </c>
      <c r="C69" s="54" t="s">
        <v>72</v>
      </c>
      <c r="D69" s="50">
        <v>9</v>
      </c>
    </row>
    <row r="70" spans="1:4" ht="12" customHeight="1" x14ac:dyDescent="0.3">
      <c r="A70" s="53" t="s">
        <v>146</v>
      </c>
      <c r="B70" s="52" t="s">
        <v>147</v>
      </c>
      <c r="C70" s="54" t="s">
        <v>72</v>
      </c>
      <c r="D70" s="50" t="s">
        <v>72</v>
      </c>
    </row>
    <row r="71" spans="1:4" ht="12" customHeight="1" x14ac:dyDescent="0.3">
      <c r="A71" s="53" t="s">
        <v>148</v>
      </c>
      <c r="B71" s="52" t="s">
        <v>149</v>
      </c>
      <c r="C71" s="54" t="s">
        <v>72</v>
      </c>
      <c r="D71" s="50" t="s">
        <v>72</v>
      </c>
    </row>
    <row r="72" spans="1:4" ht="36" customHeight="1" x14ac:dyDescent="0.3">
      <c r="A72" s="53">
        <v>48</v>
      </c>
      <c r="B72" s="52" t="s">
        <v>150</v>
      </c>
      <c r="C72" s="54" t="s">
        <v>72</v>
      </c>
      <c r="D72" s="50" t="s">
        <v>72</v>
      </c>
    </row>
    <row r="73" spans="1:4" ht="12" customHeight="1" x14ac:dyDescent="0.3">
      <c r="A73" s="53">
        <v>49</v>
      </c>
      <c r="B73" s="72" t="s">
        <v>151</v>
      </c>
      <c r="C73" s="54" t="s">
        <v>72</v>
      </c>
      <c r="D73" s="50" t="s">
        <v>72</v>
      </c>
    </row>
    <row r="74" spans="1:4" ht="12" customHeight="1" x14ac:dyDescent="0.3">
      <c r="A74" s="53">
        <v>50</v>
      </c>
      <c r="B74" s="52" t="s">
        <v>152</v>
      </c>
      <c r="C74" s="54" t="s">
        <v>72</v>
      </c>
      <c r="D74" s="50" t="s">
        <v>72</v>
      </c>
    </row>
    <row r="75" spans="1:4" ht="12" customHeight="1" x14ac:dyDescent="0.3">
      <c r="A75" s="59">
        <v>51</v>
      </c>
      <c r="B75" s="58" t="s">
        <v>153</v>
      </c>
      <c r="C75" s="67">
        <v>4166.9775515524098</v>
      </c>
      <c r="D75" s="56" t="s">
        <v>72</v>
      </c>
    </row>
    <row r="76" spans="1:4" ht="12" customHeight="1" x14ac:dyDescent="0.3">
      <c r="A76" s="1719" t="s">
        <v>154</v>
      </c>
      <c r="B76" s="1719"/>
      <c r="C76" s="1719"/>
      <c r="D76" s="1651"/>
    </row>
    <row r="77" spans="1:4" ht="24" customHeight="1" x14ac:dyDescent="0.3">
      <c r="A77" s="1652">
        <v>52</v>
      </c>
      <c r="B77" s="1653" t="s">
        <v>155</v>
      </c>
      <c r="C77" s="1654" t="s">
        <v>72</v>
      </c>
      <c r="D77" s="1655">
        <v>10</v>
      </c>
    </row>
    <row r="78" spans="1:4" ht="36" customHeight="1" x14ac:dyDescent="0.3">
      <c r="A78" s="53">
        <v>53</v>
      </c>
      <c r="B78" s="52" t="s">
        <v>156</v>
      </c>
      <c r="C78" s="54" t="s">
        <v>72</v>
      </c>
      <c r="D78" s="50" t="s">
        <v>72</v>
      </c>
    </row>
    <row r="79" spans="1:4" ht="36" customHeight="1" x14ac:dyDescent="0.3">
      <c r="A79" s="53">
        <v>54</v>
      </c>
      <c r="B79" s="52" t="s">
        <v>157</v>
      </c>
      <c r="C79" s="54" t="s">
        <v>72</v>
      </c>
      <c r="D79" s="50" t="s">
        <v>72</v>
      </c>
    </row>
    <row r="80" spans="1:4" ht="36" customHeight="1" x14ac:dyDescent="0.3">
      <c r="A80" s="53">
        <v>55</v>
      </c>
      <c r="B80" s="52" t="s">
        <v>158</v>
      </c>
      <c r="C80" s="54" t="s">
        <v>72</v>
      </c>
      <c r="D80" s="50" t="s">
        <v>72</v>
      </c>
    </row>
    <row r="81" spans="1:4" ht="24" customHeight="1" x14ac:dyDescent="0.3">
      <c r="A81" s="53" t="s">
        <v>159</v>
      </c>
      <c r="B81" s="52" t="s">
        <v>160</v>
      </c>
      <c r="C81" s="54" t="s">
        <v>72</v>
      </c>
      <c r="D81" s="50" t="s">
        <v>72</v>
      </c>
    </row>
    <row r="82" spans="1:4" ht="12" customHeight="1" x14ac:dyDescent="0.3">
      <c r="A82" s="53" t="s">
        <v>161</v>
      </c>
      <c r="B82" s="52" t="s">
        <v>162</v>
      </c>
      <c r="C82" s="54">
        <v>-50</v>
      </c>
      <c r="D82" s="50" t="s">
        <v>72</v>
      </c>
    </row>
    <row r="83" spans="1:4" ht="12" customHeight="1" x14ac:dyDescent="0.3">
      <c r="A83" s="71">
        <v>57</v>
      </c>
      <c r="B83" s="70" t="s">
        <v>163</v>
      </c>
      <c r="C83" s="69">
        <v>-50</v>
      </c>
      <c r="D83" s="68" t="s">
        <v>72</v>
      </c>
    </row>
    <row r="84" spans="1:4" ht="12" customHeight="1" x14ac:dyDescent="0.3">
      <c r="A84" s="59">
        <v>58</v>
      </c>
      <c r="B84" s="58" t="s">
        <v>164</v>
      </c>
      <c r="C84" s="67">
        <v>4116.9775515524098</v>
      </c>
      <c r="D84" s="56" t="s">
        <v>72</v>
      </c>
    </row>
    <row r="85" spans="1:4" ht="12" customHeight="1" x14ac:dyDescent="0.3">
      <c r="A85" s="59">
        <v>59</v>
      </c>
      <c r="B85" s="58" t="s">
        <v>165</v>
      </c>
      <c r="C85" s="67">
        <v>32799.958958983079</v>
      </c>
      <c r="D85" s="56" t="s">
        <v>72</v>
      </c>
    </row>
    <row r="86" spans="1:4" ht="12" customHeight="1" x14ac:dyDescent="0.3">
      <c r="A86" s="66">
        <v>60</v>
      </c>
      <c r="B86" s="65" t="s">
        <v>166</v>
      </c>
      <c r="C86" s="64">
        <v>155850.20183158599</v>
      </c>
      <c r="D86" s="63" t="s">
        <v>72</v>
      </c>
    </row>
    <row r="87" spans="1:4" ht="12" customHeight="1" x14ac:dyDescent="0.3">
      <c r="A87" s="1717" t="s">
        <v>167</v>
      </c>
      <c r="B87" s="1717"/>
      <c r="C87" s="1717"/>
      <c r="D87" s="55"/>
    </row>
    <row r="88" spans="1:4" ht="12" customHeight="1" x14ac:dyDescent="0.3">
      <c r="A88" s="53">
        <v>61</v>
      </c>
      <c r="B88" s="52" t="s">
        <v>35</v>
      </c>
      <c r="C88" s="62">
        <v>0.15764822978272969</v>
      </c>
      <c r="D88" s="52" t="s">
        <v>72</v>
      </c>
    </row>
    <row r="89" spans="1:4" ht="12" customHeight="1" x14ac:dyDescent="0.3">
      <c r="A89" s="53">
        <v>62</v>
      </c>
      <c r="B89" s="52" t="s">
        <v>168</v>
      </c>
      <c r="C89" s="62">
        <v>0.18404199077281863</v>
      </c>
      <c r="D89" s="52" t="s">
        <v>72</v>
      </c>
    </row>
    <row r="90" spans="1:4" ht="12" customHeight="1" x14ac:dyDescent="0.3">
      <c r="A90" s="53">
        <v>63</v>
      </c>
      <c r="B90" s="52" t="s">
        <v>169</v>
      </c>
      <c r="C90" s="62">
        <v>0.21045823857467436</v>
      </c>
      <c r="D90" s="52" t="s">
        <v>72</v>
      </c>
    </row>
    <row r="91" spans="1:4" ht="12" customHeight="1" x14ac:dyDescent="0.3">
      <c r="A91" s="53">
        <v>64</v>
      </c>
      <c r="B91" s="52" t="s">
        <v>170</v>
      </c>
      <c r="C91" s="62">
        <v>0.13592759452112621</v>
      </c>
      <c r="D91" s="52" t="s">
        <v>72</v>
      </c>
    </row>
    <row r="92" spans="1:4" ht="12" customHeight="1" x14ac:dyDescent="0.3">
      <c r="A92" s="53">
        <v>65</v>
      </c>
      <c r="B92" s="61" t="s">
        <v>171</v>
      </c>
      <c r="C92" s="60">
        <v>2.5000000000000001E-2</v>
      </c>
      <c r="D92" s="50" t="s">
        <v>72</v>
      </c>
    </row>
    <row r="93" spans="1:4" ht="12" customHeight="1" x14ac:dyDescent="0.3">
      <c r="A93" s="53">
        <v>66</v>
      </c>
      <c r="B93" s="61" t="s">
        <v>172</v>
      </c>
      <c r="C93" s="60">
        <v>1.7046614183456266E-2</v>
      </c>
      <c r="D93" s="50" t="s">
        <v>72</v>
      </c>
    </row>
    <row r="94" spans="1:4" ht="12" customHeight="1" x14ac:dyDescent="0.3">
      <c r="A94" s="53">
        <v>67</v>
      </c>
      <c r="B94" s="61" t="s">
        <v>173</v>
      </c>
      <c r="C94" s="60">
        <v>1.4880980337669937E-2</v>
      </c>
      <c r="D94" s="52" t="s">
        <v>72</v>
      </c>
    </row>
    <row r="95" spans="1:4" ht="24" customHeight="1" x14ac:dyDescent="0.3">
      <c r="A95" s="53" t="s">
        <v>174</v>
      </c>
      <c r="B95" s="61" t="s">
        <v>175</v>
      </c>
      <c r="C95" s="60">
        <v>2.5000000000000001E-2</v>
      </c>
      <c r="D95" s="52" t="s">
        <v>72</v>
      </c>
    </row>
    <row r="96" spans="1:4" ht="24" customHeight="1" x14ac:dyDescent="0.3">
      <c r="A96" s="53" t="s">
        <v>176</v>
      </c>
      <c r="B96" s="61" t="s">
        <v>177</v>
      </c>
      <c r="C96" s="60">
        <v>9.0000000000000011E-3</v>
      </c>
      <c r="D96" s="50"/>
    </row>
    <row r="97" spans="1:4" ht="24" customHeight="1" x14ac:dyDescent="0.3">
      <c r="A97" s="59">
        <v>68</v>
      </c>
      <c r="B97" s="58" t="s">
        <v>178</v>
      </c>
      <c r="C97" s="57">
        <v>0.1036482297827297</v>
      </c>
      <c r="D97" s="56" t="s">
        <v>72</v>
      </c>
    </row>
    <row r="98" spans="1:4" ht="12" customHeight="1" x14ac:dyDescent="0.3">
      <c r="A98" s="1717" t="s">
        <v>179</v>
      </c>
      <c r="B98" s="1717"/>
      <c r="C98" s="1717"/>
      <c r="D98" s="55"/>
    </row>
    <row r="99" spans="1:4" ht="36" customHeight="1" x14ac:dyDescent="0.3">
      <c r="A99" s="53">
        <v>72</v>
      </c>
      <c r="B99" s="52" t="s">
        <v>180</v>
      </c>
      <c r="C99" s="54">
        <v>10.009921747039087</v>
      </c>
      <c r="D99" s="50" t="s">
        <v>72</v>
      </c>
    </row>
    <row r="100" spans="1:4" ht="36" customHeight="1" x14ac:dyDescent="0.3">
      <c r="A100" s="53">
        <v>73</v>
      </c>
      <c r="B100" s="52" t="s">
        <v>181</v>
      </c>
      <c r="C100" s="54">
        <v>106.08987404999999</v>
      </c>
      <c r="D100" s="50" t="s">
        <v>72</v>
      </c>
    </row>
    <row r="101" spans="1:4" ht="24" customHeight="1" x14ac:dyDescent="0.3">
      <c r="A101" s="53">
        <v>75</v>
      </c>
      <c r="B101" s="52" t="s">
        <v>182</v>
      </c>
      <c r="C101" s="54">
        <v>58.895367689919553</v>
      </c>
      <c r="D101" s="50" t="s">
        <v>72</v>
      </c>
    </row>
    <row r="102" spans="1:4" ht="12" customHeight="1" x14ac:dyDescent="0.3">
      <c r="A102" s="1717" t="s">
        <v>183</v>
      </c>
      <c r="B102" s="1717"/>
      <c r="C102" s="1717"/>
      <c r="D102" s="50"/>
    </row>
    <row r="103" spans="1:4" ht="24" customHeight="1" x14ac:dyDescent="0.3">
      <c r="A103" s="53">
        <v>76</v>
      </c>
      <c r="B103" s="52" t="s">
        <v>184</v>
      </c>
      <c r="C103" s="51" t="s">
        <v>72</v>
      </c>
      <c r="D103" s="50" t="s">
        <v>72</v>
      </c>
    </row>
    <row r="104" spans="1:4" ht="12" customHeight="1" x14ac:dyDescent="0.3">
      <c r="A104" s="53">
        <v>77</v>
      </c>
      <c r="B104" s="52" t="s">
        <v>185</v>
      </c>
      <c r="C104" s="51" t="s">
        <v>72</v>
      </c>
      <c r="D104" s="50" t="s">
        <v>72</v>
      </c>
    </row>
    <row r="105" spans="1:4" ht="24" customHeight="1" x14ac:dyDescent="0.3">
      <c r="A105" s="53">
        <v>78</v>
      </c>
      <c r="B105" s="52" t="s">
        <v>186</v>
      </c>
      <c r="C105" s="54"/>
      <c r="D105" s="50" t="s">
        <v>72</v>
      </c>
    </row>
    <row r="106" spans="1:4" ht="12" customHeight="1" x14ac:dyDescent="0.3">
      <c r="A106" s="53">
        <v>79</v>
      </c>
      <c r="B106" s="52" t="s">
        <v>187</v>
      </c>
      <c r="C106" s="54">
        <v>656.16290279897999</v>
      </c>
      <c r="D106" s="50" t="s">
        <v>72</v>
      </c>
    </row>
    <row r="107" spans="1:4" ht="12" customHeight="1" x14ac:dyDescent="0.3">
      <c r="A107" s="1712" t="s">
        <v>188</v>
      </c>
      <c r="B107" s="1712"/>
      <c r="C107" s="1712"/>
      <c r="D107" s="50"/>
    </row>
    <row r="108" spans="1:4" ht="12" customHeight="1" x14ac:dyDescent="0.3">
      <c r="A108" s="53">
        <v>80</v>
      </c>
      <c r="B108" s="52" t="s">
        <v>189</v>
      </c>
      <c r="C108" s="54" t="s">
        <v>72</v>
      </c>
      <c r="D108" s="50"/>
    </row>
    <row r="109" spans="1:4" ht="12" customHeight="1" x14ac:dyDescent="0.3">
      <c r="A109" s="53">
        <v>81</v>
      </c>
      <c r="B109" s="52" t="s">
        <v>190</v>
      </c>
      <c r="C109" s="54" t="s">
        <v>72</v>
      </c>
      <c r="D109" s="50"/>
    </row>
    <row r="110" spans="1:4" ht="12" customHeight="1" x14ac:dyDescent="0.3">
      <c r="A110" s="53">
        <v>82</v>
      </c>
      <c r="B110" s="52" t="s">
        <v>191</v>
      </c>
      <c r="C110" s="54"/>
      <c r="D110" s="50"/>
    </row>
    <row r="111" spans="1:4" ht="12" customHeight="1" x14ac:dyDescent="0.3">
      <c r="A111" s="53">
        <v>83</v>
      </c>
      <c r="B111" s="52" t="s">
        <v>192</v>
      </c>
      <c r="C111" s="54"/>
      <c r="D111" s="50"/>
    </row>
    <row r="112" spans="1:4" ht="12" customHeight="1" x14ac:dyDescent="0.3">
      <c r="A112" s="53">
        <v>84</v>
      </c>
      <c r="B112" s="52" t="s">
        <v>193</v>
      </c>
      <c r="C112" s="54"/>
      <c r="D112" s="50"/>
    </row>
    <row r="113" spans="1:4" ht="12" customHeight="1" x14ac:dyDescent="0.3">
      <c r="A113" s="53">
        <v>85</v>
      </c>
      <c r="B113" s="52" t="s">
        <v>194</v>
      </c>
      <c r="C113" s="51"/>
      <c r="D113" s="50"/>
    </row>
    <row r="114" spans="1:4" x14ac:dyDescent="0.3">
      <c r="A114" s="49"/>
      <c r="B114" s="48"/>
      <c r="C114" s="48"/>
      <c r="D114" s="48"/>
    </row>
  </sheetData>
  <mergeCells count="11">
    <mergeCell ref="A107:C107"/>
    <mergeCell ref="A2:D2"/>
    <mergeCell ref="A6:C6"/>
    <mergeCell ref="A18:C18"/>
    <mergeCell ref="A47:C47"/>
    <mergeCell ref="A57:C57"/>
    <mergeCell ref="A67:C67"/>
    <mergeCell ref="A76:C76"/>
    <mergeCell ref="A87:C87"/>
    <mergeCell ref="A98:C98"/>
    <mergeCell ref="A102:C102"/>
  </mergeCells>
  <hyperlinks>
    <hyperlink ref="F1" location="ToC!A1" display="Click here to navigate back to ToC" xr:uid="{AF48ED56-C3BE-4CEF-B507-72141AB209F5}"/>
  </hyperlinks>
  <pageMargins left="0.70866141732283472" right="0.70866141732283472" top="0.74803149606299213" bottom="0.74803149606299213" header="0.31496062992125984" footer="0.31496062992125984"/>
  <pageSetup paperSize="9" scale="76" orientation="portrait" r:id="rId1"/>
  <rowBreaks count="2" manualBreakCount="2">
    <brk id="46" max="3" man="1"/>
    <brk id="75" max="3" man="1"/>
  </rowBreaks>
  <customProperties>
    <customPr name="_pios_id" r:id="rId2"/>
  </customPropertie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2A0F3-3979-4733-8294-391CE1E973D5}">
  <sheetPr>
    <tabColor theme="3" tint="0.749992370372631"/>
  </sheetPr>
  <dimension ref="A1:K78"/>
  <sheetViews>
    <sheetView showGridLines="0" view="pageBreakPreview" zoomScaleNormal="100" zoomScaleSheetLayoutView="100" zoomScalePageLayoutView="140" workbookViewId="0">
      <selection sqref="A1:I1"/>
    </sheetView>
  </sheetViews>
  <sheetFormatPr defaultColWidth="15.109375" defaultRowHeight="14.4" x14ac:dyDescent="0.3"/>
  <cols>
    <col min="1" max="1" width="15.33203125" customWidth="1"/>
    <col min="2" max="2" width="24.33203125" customWidth="1"/>
    <col min="3" max="3" width="8.109375" customWidth="1"/>
    <col min="4" max="4" width="15.109375" customWidth="1"/>
    <col min="5" max="5" width="12.6640625" customWidth="1"/>
    <col min="6" max="6" width="7.6640625" customWidth="1"/>
    <col min="7" max="7" width="7.88671875" customWidth="1"/>
    <col min="8" max="8" width="21.6640625" customWidth="1"/>
    <col min="9" max="9" width="11.33203125" customWidth="1"/>
  </cols>
  <sheetData>
    <row r="1" spans="1:11" ht="12" customHeight="1" x14ac:dyDescent="0.3">
      <c r="A1" s="1911" t="s">
        <v>1211</v>
      </c>
      <c r="B1" s="1911"/>
      <c r="C1" s="1912"/>
      <c r="D1" s="1912"/>
      <c r="E1" s="1912"/>
      <c r="F1" s="1912"/>
      <c r="G1" s="1912"/>
      <c r="H1" s="1912"/>
      <c r="I1" s="1912"/>
      <c r="K1" s="1634" t="s">
        <v>2269</v>
      </c>
    </row>
    <row r="2" spans="1:11" ht="12" customHeight="1" x14ac:dyDescent="0.3">
      <c r="A2" s="914"/>
      <c r="B2" s="914"/>
      <c r="C2" s="1097"/>
      <c r="D2" s="1097"/>
      <c r="E2" s="1097"/>
      <c r="F2" s="1097"/>
      <c r="G2" s="1097"/>
      <c r="H2" s="1097"/>
      <c r="I2" s="1097"/>
    </row>
    <row r="3" spans="1:11" ht="12" customHeight="1" x14ac:dyDescent="0.3">
      <c r="A3" s="1098"/>
      <c r="B3" s="1099"/>
      <c r="C3" s="1100"/>
      <c r="D3" s="1913" t="s">
        <v>1212</v>
      </c>
      <c r="E3" s="1914"/>
      <c r="F3" s="1914"/>
      <c r="G3" s="1914"/>
      <c r="H3" s="1100"/>
      <c r="I3" s="1101"/>
    </row>
    <row r="4" spans="1:11" ht="72" customHeight="1" x14ac:dyDescent="0.3">
      <c r="A4" s="1259" t="s">
        <v>1213</v>
      </c>
      <c r="B4" s="1260" t="s">
        <v>1214</v>
      </c>
      <c r="C4" s="1259" t="s">
        <v>1215</v>
      </c>
      <c r="D4" s="1261" t="s">
        <v>1216</v>
      </c>
      <c r="E4" s="1261" t="s">
        <v>1217</v>
      </c>
      <c r="F4" s="1261" t="s">
        <v>1218</v>
      </c>
      <c r="G4" s="1261" t="s">
        <v>1219</v>
      </c>
      <c r="H4" s="1259" t="s">
        <v>1220</v>
      </c>
      <c r="I4" s="1259" t="s">
        <v>1221</v>
      </c>
    </row>
    <row r="5" spans="1:11" ht="24" customHeight="1" x14ac:dyDescent="0.3">
      <c r="A5" s="1102" t="s">
        <v>1222</v>
      </c>
      <c r="B5" s="1103" t="s">
        <v>1223</v>
      </c>
      <c r="C5" s="1104">
        <v>100</v>
      </c>
      <c r="D5" s="1105" t="s">
        <v>1224</v>
      </c>
      <c r="E5" s="1105" t="s">
        <v>1225</v>
      </c>
      <c r="F5" s="1104"/>
      <c r="G5" s="1104"/>
      <c r="H5" s="1103" t="s">
        <v>1226</v>
      </c>
      <c r="I5" s="1106" t="s">
        <v>615</v>
      </c>
    </row>
    <row r="6" spans="1:11" ht="24" customHeight="1" x14ac:dyDescent="0.3">
      <c r="A6" s="1107"/>
      <c r="B6" s="1103" t="s">
        <v>1227</v>
      </c>
      <c r="C6" s="1104">
        <v>100</v>
      </c>
      <c r="D6" s="1105" t="s">
        <v>1224</v>
      </c>
      <c r="E6" s="1105" t="s">
        <v>1225</v>
      </c>
      <c r="F6" s="1108"/>
      <c r="G6" s="1108"/>
      <c r="H6" s="1109" t="s">
        <v>1226</v>
      </c>
      <c r="I6" s="1106" t="s">
        <v>615</v>
      </c>
    </row>
    <row r="7" spans="1:11" ht="24" customHeight="1" x14ac:dyDescent="0.3">
      <c r="A7" s="1107"/>
      <c r="B7" s="1103" t="s">
        <v>1228</v>
      </c>
      <c r="C7" s="1104">
        <v>100</v>
      </c>
      <c r="D7" s="1105" t="s">
        <v>1224</v>
      </c>
      <c r="E7" s="1105" t="s">
        <v>1225</v>
      </c>
      <c r="F7" s="1108"/>
      <c r="G7" s="1108"/>
      <c r="H7" s="1109" t="s">
        <v>1229</v>
      </c>
      <c r="I7" s="1105" t="s">
        <v>615</v>
      </c>
    </row>
    <row r="8" spans="1:11" ht="24" customHeight="1" x14ac:dyDescent="0.3">
      <c r="A8" s="1107"/>
      <c r="B8" s="1110" t="s">
        <v>1230</v>
      </c>
      <c r="C8" s="1110">
        <v>27</v>
      </c>
      <c r="D8" s="1110" t="s">
        <v>1231</v>
      </c>
      <c r="E8" s="1110" t="s">
        <v>1231</v>
      </c>
      <c r="F8" s="1110"/>
      <c r="G8" s="1110"/>
      <c r="H8" s="1111" t="s">
        <v>1229</v>
      </c>
      <c r="I8" s="1112" t="s">
        <v>615</v>
      </c>
    </row>
    <row r="9" spans="1:11" ht="24" customHeight="1" x14ac:dyDescent="0.3">
      <c r="A9" s="1113" t="s">
        <v>1223</v>
      </c>
      <c r="B9" s="1103" t="s">
        <v>1232</v>
      </c>
      <c r="C9" s="1104">
        <v>100</v>
      </c>
      <c r="D9" s="1105" t="s">
        <v>1224</v>
      </c>
      <c r="E9" s="1105" t="s">
        <v>1225</v>
      </c>
      <c r="F9" s="1104"/>
      <c r="G9" s="1104"/>
      <c r="H9" s="1103" t="s">
        <v>1233</v>
      </c>
      <c r="I9" s="1106" t="s">
        <v>615</v>
      </c>
    </row>
    <row r="10" spans="1:11" ht="24" customHeight="1" x14ac:dyDescent="0.3">
      <c r="A10" s="1107" t="s">
        <v>1222</v>
      </c>
      <c r="B10" s="1103" t="s">
        <v>1234</v>
      </c>
      <c r="C10" s="1104">
        <v>100</v>
      </c>
      <c r="D10" s="1105" t="s">
        <v>1224</v>
      </c>
      <c r="E10" s="1105" t="s">
        <v>1225</v>
      </c>
      <c r="F10" s="1104"/>
      <c r="G10" s="1104"/>
      <c r="H10" s="1103" t="s">
        <v>1226</v>
      </c>
      <c r="I10" s="1106" t="s">
        <v>617</v>
      </c>
    </row>
    <row r="11" spans="1:11" ht="24" customHeight="1" x14ac:dyDescent="0.3">
      <c r="A11" s="1107"/>
      <c r="B11" s="1103" t="s">
        <v>1235</v>
      </c>
      <c r="C11" s="1104">
        <v>100</v>
      </c>
      <c r="D11" s="1105" t="s">
        <v>1224</v>
      </c>
      <c r="E11" s="1105" t="s">
        <v>1225</v>
      </c>
      <c r="F11" s="1114"/>
      <c r="G11" s="1104"/>
      <c r="H11" s="1103" t="s">
        <v>1229</v>
      </c>
      <c r="I11" s="1106" t="s">
        <v>617</v>
      </c>
    </row>
    <row r="12" spans="1:11" ht="24" customHeight="1" x14ac:dyDescent="0.3">
      <c r="A12" s="1107"/>
      <c r="B12" s="1103" t="s">
        <v>1236</v>
      </c>
      <c r="C12" s="1103">
        <v>100</v>
      </c>
      <c r="D12" s="1103" t="s">
        <v>1224</v>
      </c>
      <c r="E12" s="1103" t="s">
        <v>1225</v>
      </c>
      <c r="F12" s="1103"/>
      <c r="G12" s="1103"/>
      <c r="H12" s="1103" t="s">
        <v>1229</v>
      </c>
      <c r="I12" s="1103" t="s">
        <v>617</v>
      </c>
    </row>
    <row r="13" spans="1:11" ht="24" customHeight="1" x14ac:dyDescent="0.3">
      <c r="A13" s="1107"/>
      <c r="B13" s="1103" t="s">
        <v>1237</v>
      </c>
      <c r="C13" s="1104">
        <v>23.21</v>
      </c>
      <c r="D13" s="1105" t="s">
        <v>1238</v>
      </c>
      <c r="E13" s="1105" t="s">
        <v>1238</v>
      </c>
      <c r="F13" s="1104"/>
      <c r="G13" s="1104"/>
      <c r="H13" s="1103" t="s">
        <v>1226</v>
      </c>
      <c r="I13" s="1115" t="s">
        <v>617</v>
      </c>
    </row>
    <row r="14" spans="1:11" ht="24" customHeight="1" x14ac:dyDescent="0.3">
      <c r="A14" s="1113" t="s">
        <v>1222</v>
      </c>
      <c r="B14" s="1103" t="s">
        <v>1239</v>
      </c>
      <c r="C14" s="1104">
        <v>100</v>
      </c>
      <c r="D14" s="1105" t="s">
        <v>1224</v>
      </c>
      <c r="E14" s="1105" t="s">
        <v>1225</v>
      </c>
      <c r="F14" s="1104"/>
      <c r="G14" s="1104"/>
      <c r="H14" s="1103" t="s">
        <v>1229</v>
      </c>
      <c r="I14" s="1105" t="s">
        <v>618</v>
      </c>
    </row>
    <row r="15" spans="1:11" ht="24" customHeight="1" x14ac:dyDescent="0.3">
      <c r="A15" s="1113"/>
      <c r="B15" s="1103" t="s">
        <v>1240</v>
      </c>
      <c r="C15" s="1104">
        <v>100</v>
      </c>
      <c r="D15" s="1105" t="s">
        <v>1224</v>
      </c>
      <c r="E15" s="1105" t="s">
        <v>1225</v>
      </c>
      <c r="F15" s="1104"/>
      <c r="G15" s="1104"/>
      <c r="H15" s="1103" t="s">
        <v>1226</v>
      </c>
      <c r="I15" s="1105" t="s">
        <v>618</v>
      </c>
    </row>
    <row r="16" spans="1:11" ht="24" customHeight="1" x14ac:dyDescent="0.3">
      <c r="A16" s="1113"/>
      <c r="B16" s="1103" t="s">
        <v>1241</v>
      </c>
      <c r="C16" s="1104">
        <v>100</v>
      </c>
      <c r="D16" s="1105" t="s">
        <v>1224</v>
      </c>
      <c r="E16" s="1105" t="s">
        <v>1225</v>
      </c>
      <c r="F16" s="1104"/>
      <c r="G16" s="1104"/>
      <c r="H16" s="1103" t="s">
        <v>1229</v>
      </c>
      <c r="I16" s="1105" t="s">
        <v>618</v>
      </c>
    </row>
    <row r="17" spans="1:9" ht="24" customHeight="1" x14ac:dyDescent="0.3">
      <c r="A17" s="1113" t="s">
        <v>1239</v>
      </c>
      <c r="B17" s="1103" t="s">
        <v>1242</v>
      </c>
      <c r="C17" s="1104">
        <v>100</v>
      </c>
      <c r="D17" s="1105" t="s">
        <v>1224</v>
      </c>
      <c r="E17" s="1105" t="s">
        <v>1225</v>
      </c>
      <c r="F17" s="1104"/>
      <c r="G17" s="1104"/>
      <c r="H17" s="1103" t="s">
        <v>1229</v>
      </c>
      <c r="I17" s="1105" t="s">
        <v>618</v>
      </c>
    </row>
    <row r="18" spans="1:9" ht="24" customHeight="1" x14ac:dyDescent="0.3">
      <c r="A18" s="1113"/>
      <c r="B18" s="1103" t="s">
        <v>1243</v>
      </c>
      <c r="C18" s="1104">
        <v>100</v>
      </c>
      <c r="D18" s="1105" t="s">
        <v>1224</v>
      </c>
      <c r="E18" s="1105" t="s">
        <v>1225</v>
      </c>
      <c r="F18" s="1104"/>
      <c r="G18" s="1104"/>
      <c r="H18" s="1103" t="s">
        <v>1229</v>
      </c>
      <c r="I18" s="1105" t="s">
        <v>618</v>
      </c>
    </row>
    <row r="19" spans="1:9" ht="24" customHeight="1" x14ac:dyDescent="0.3">
      <c r="A19" s="1113" t="s">
        <v>1241</v>
      </c>
      <c r="B19" s="1103" t="s">
        <v>1244</v>
      </c>
      <c r="C19" s="1104">
        <v>100</v>
      </c>
      <c r="D19" s="1105" t="s">
        <v>1224</v>
      </c>
      <c r="E19" s="1105" t="s">
        <v>1225</v>
      </c>
      <c r="F19" s="1104"/>
      <c r="G19" s="1104"/>
      <c r="H19" s="1103" t="s">
        <v>1245</v>
      </c>
      <c r="I19" s="1105" t="s">
        <v>618</v>
      </c>
    </row>
    <row r="20" spans="1:9" ht="24" customHeight="1" x14ac:dyDescent="0.3">
      <c r="A20" s="1113" t="s">
        <v>1222</v>
      </c>
      <c r="B20" s="1116" t="s">
        <v>1246</v>
      </c>
      <c r="C20" s="1104">
        <v>100</v>
      </c>
      <c r="D20" s="1105" t="s">
        <v>1224</v>
      </c>
      <c r="E20" s="1105" t="s">
        <v>1225</v>
      </c>
      <c r="F20" s="1104"/>
      <c r="G20" s="1104"/>
      <c r="H20" s="1103" t="s">
        <v>1245</v>
      </c>
      <c r="I20" s="1105" t="s">
        <v>1247</v>
      </c>
    </row>
    <row r="21" spans="1:9" ht="24" customHeight="1" x14ac:dyDescent="0.3">
      <c r="A21" s="1113" t="s">
        <v>1222</v>
      </c>
      <c r="B21" s="1103" t="s">
        <v>1248</v>
      </c>
      <c r="C21" s="1104">
        <v>100</v>
      </c>
      <c r="D21" s="1105" t="s">
        <v>1224</v>
      </c>
      <c r="E21" s="1105" t="s">
        <v>1225</v>
      </c>
      <c r="F21" s="1104"/>
      <c r="G21" s="1104"/>
      <c r="H21" s="1103" t="s">
        <v>1226</v>
      </c>
      <c r="I21" s="1105" t="s">
        <v>616</v>
      </c>
    </row>
    <row r="22" spans="1:9" ht="24" customHeight="1" x14ac:dyDescent="0.3">
      <c r="A22" s="1113"/>
      <c r="B22" s="1103" t="s">
        <v>1249</v>
      </c>
      <c r="C22" s="1103">
        <v>100</v>
      </c>
      <c r="D22" s="1103" t="s">
        <v>1224</v>
      </c>
      <c r="E22" s="1103" t="s">
        <v>1225</v>
      </c>
      <c r="F22" s="1103"/>
      <c r="G22" s="1103"/>
      <c r="H22" s="1103" t="s">
        <v>1226</v>
      </c>
      <c r="I22" s="1105" t="s">
        <v>616</v>
      </c>
    </row>
    <row r="23" spans="1:9" ht="24" customHeight="1" x14ac:dyDescent="0.3">
      <c r="A23" s="1113"/>
      <c r="B23" s="1103" t="s">
        <v>1250</v>
      </c>
      <c r="C23" s="1103">
        <v>100</v>
      </c>
      <c r="D23" s="1103" t="s">
        <v>1224</v>
      </c>
      <c r="E23" s="1103" t="s">
        <v>1225</v>
      </c>
      <c r="F23" s="1103"/>
      <c r="G23" s="1103"/>
      <c r="H23" s="1103" t="s">
        <v>1229</v>
      </c>
      <c r="I23" s="1105" t="s">
        <v>616</v>
      </c>
    </row>
    <row r="24" spans="1:9" ht="24" customHeight="1" x14ac:dyDescent="0.3">
      <c r="A24" s="1113"/>
      <c r="B24" s="1103" t="s">
        <v>1251</v>
      </c>
      <c r="C24" s="1103">
        <v>20</v>
      </c>
      <c r="D24" s="1103" t="s">
        <v>1238</v>
      </c>
      <c r="E24" s="1103" t="s">
        <v>1238</v>
      </c>
      <c r="F24" s="1103"/>
      <c r="G24" s="1103"/>
      <c r="H24" s="1103" t="s">
        <v>1229</v>
      </c>
      <c r="I24" s="1105" t="s">
        <v>616</v>
      </c>
    </row>
    <row r="25" spans="1:9" ht="24" customHeight="1" x14ac:dyDescent="0.3">
      <c r="A25" s="1113"/>
      <c r="B25" s="1103" t="s">
        <v>1252</v>
      </c>
      <c r="C25" s="1103">
        <v>100</v>
      </c>
      <c r="D25" s="1103" t="s">
        <v>1224</v>
      </c>
      <c r="E25" s="1103" t="s">
        <v>1225</v>
      </c>
      <c r="F25" s="1103"/>
      <c r="G25" s="1103"/>
      <c r="H25" s="1103" t="s">
        <v>1229</v>
      </c>
      <c r="I25" s="1105" t="s">
        <v>616</v>
      </c>
    </row>
    <row r="26" spans="1:9" ht="24" customHeight="1" x14ac:dyDescent="0.3">
      <c r="A26" s="1113"/>
      <c r="B26" s="1103" t="s">
        <v>1253</v>
      </c>
      <c r="C26" s="1103">
        <v>100</v>
      </c>
      <c r="D26" s="1103" t="s">
        <v>1224</v>
      </c>
      <c r="E26" s="1103" t="s">
        <v>1225</v>
      </c>
      <c r="F26" s="1103"/>
      <c r="G26" s="1103"/>
      <c r="H26" s="1103" t="s">
        <v>1229</v>
      </c>
      <c r="I26" s="1105" t="s">
        <v>1254</v>
      </c>
    </row>
    <row r="27" spans="1:9" ht="36" x14ac:dyDescent="0.3">
      <c r="A27" s="1113" t="s">
        <v>1250</v>
      </c>
      <c r="B27" s="1103" t="s">
        <v>1255</v>
      </c>
      <c r="C27" s="1103">
        <v>100</v>
      </c>
      <c r="D27" s="1103" t="s">
        <v>1224</v>
      </c>
      <c r="E27" s="1103" t="s">
        <v>1225</v>
      </c>
      <c r="F27" s="1103"/>
      <c r="G27" s="1103"/>
      <c r="H27" s="1103" t="s">
        <v>1229</v>
      </c>
      <c r="I27" s="1103" t="s">
        <v>616</v>
      </c>
    </row>
    <row r="28" spans="1:9" ht="24" customHeight="1" x14ac:dyDescent="0.3">
      <c r="A28" s="1113"/>
      <c r="B28" s="1103" t="s">
        <v>1256</v>
      </c>
      <c r="C28" s="1117">
        <v>5</v>
      </c>
      <c r="D28" s="1105" t="s">
        <v>1238</v>
      </c>
      <c r="E28" s="1105" t="s">
        <v>1238</v>
      </c>
      <c r="F28" s="1104"/>
      <c r="G28" s="1104"/>
      <c r="H28" s="1103" t="s">
        <v>1229</v>
      </c>
      <c r="I28" s="1105" t="s">
        <v>616</v>
      </c>
    </row>
    <row r="29" spans="1:9" ht="24" customHeight="1" x14ac:dyDescent="0.3">
      <c r="A29" s="1113"/>
      <c r="B29" s="1103" t="s">
        <v>1257</v>
      </c>
      <c r="C29" s="1117">
        <v>100</v>
      </c>
      <c r="D29" s="1105" t="s">
        <v>1224</v>
      </c>
      <c r="E29" s="1105" t="s">
        <v>1225</v>
      </c>
      <c r="F29" s="1104"/>
      <c r="G29" s="1104"/>
      <c r="H29" s="1103" t="s">
        <v>1229</v>
      </c>
      <c r="I29" s="1105" t="s">
        <v>1258</v>
      </c>
    </row>
    <row r="30" spans="1:9" ht="24" customHeight="1" x14ac:dyDescent="0.3">
      <c r="A30" s="1113" t="s">
        <v>1255</v>
      </c>
      <c r="B30" s="1103" t="s">
        <v>1259</v>
      </c>
      <c r="C30" s="1103">
        <v>100</v>
      </c>
      <c r="D30" s="1103" t="s">
        <v>1224</v>
      </c>
      <c r="E30" s="1103" t="s">
        <v>1225</v>
      </c>
      <c r="F30" s="1103"/>
      <c r="G30" s="1103"/>
      <c r="H30" s="1103" t="s">
        <v>1229</v>
      </c>
      <c r="I30" s="1103" t="s">
        <v>1254</v>
      </c>
    </row>
    <row r="31" spans="1:9" ht="24" customHeight="1" x14ac:dyDescent="0.3">
      <c r="A31" s="1113"/>
      <c r="B31" s="1103" t="s">
        <v>1260</v>
      </c>
      <c r="C31" s="1104">
        <v>100</v>
      </c>
      <c r="D31" s="1105" t="s">
        <v>1224</v>
      </c>
      <c r="E31" s="1105" t="s">
        <v>1225</v>
      </c>
      <c r="F31" s="1104"/>
      <c r="G31" s="1104"/>
      <c r="H31" s="1103" t="s">
        <v>1229</v>
      </c>
      <c r="I31" s="1105" t="s">
        <v>1261</v>
      </c>
    </row>
    <row r="32" spans="1:9" ht="24" customHeight="1" x14ac:dyDescent="0.3">
      <c r="A32" s="1113"/>
      <c r="B32" s="1103" t="s">
        <v>1262</v>
      </c>
      <c r="C32" s="1104">
        <v>100</v>
      </c>
      <c r="D32" s="1105" t="s">
        <v>1224</v>
      </c>
      <c r="E32" s="1105" t="s">
        <v>1225</v>
      </c>
      <c r="F32" s="1104"/>
      <c r="G32" s="1104"/>
      <c r="H32" s="1103" t="s">
        <v>1229</v>
      </c>
      <c r="I32" s="1105" t="s">
        <v>1263</v>
      </c>
    </row>
    <row r="33" spans="1:9" ht="36" customHeight="1" x14ac:dyDescent="0.3">
      <c r="A33" s="1113" t="s">
        <v>1253</v>
      </c>
      <c r="B33" s="1103" t="s">
        <v>1264</v>
      </c>
      <c r="C33" s="1104">
        <v>100</v>
      </c>
      <c r="D33" s="1105" t="s">
        <v>1224</v>
      </c>
      <c r="E33" s="1105" t="s">
        <v>1225</v>
      </c>
      <c r="F33" s="1104"/>
      <c r="G33" s="1104"/>
      <c r="H33" s="1103" t="s">
        <v>1229</v>
      </c>
      <c r="I33" s="1105" t="s">
        <v>1254</v>
      </c>
    </row>
    <row r="34" spans="1:9" ht="12" customHeight="1" x14ac:dyDescent="0.3">
      <c r="A34" s="1113"/>
      <c r="B34" s="1103"/>
      <c r="C34" s="1104"/>
      <c r="D34" s="1105"/>
      <c r="E34" s="1105"/>
      <c r="F34" s="1104"/>
      <c r="G34" s="1104"/>
      <c r="H34" s="1103"/>
      <c r="I34" s="1105"/>
    </row>
    <row r="35" spans="1:9" ht="12" customHeight="1" x14ac:dyDescent="0.3">
      <c r="A35" s="1113"/>
      <c r="B35" s="1099"/>
      <c r="C35" s="1118"/>
      <c r="D35" s="1913" t="s">
        <v>1265</v>
      </c>
      <c r="E35" s="1914"/>
      <c r="F35" s="1914"/>
      <c r="G35" s="1914"/>
      <c r="H35" s="1118"/>
      <c r="I35" s="1118"/>
    </row>
    <row r="36" spans="1:9" ht="72" customHeight="1" x14ac:dyDescent="0.3">
      <c r="A36" s="1119" t="s">
        <v>1213</v>
      </c>
      <c r="B36" s="1260" t="s">
        <v>1214</v>
      </c>
      <c r="C36" s="1259" t="s">
        <v>1215</v>
      </c>
      <c r="D36" s="1261" t="s">
        <v>1216</v>
      </c>
      <c r="E36" s="1261" t="s">
        <v>1217</v>
      </c>
      <c r="F36" s="1261" t="s">
        <v>1218</v>
      </c>
      <c r="G36" s="1261" t="s">
        <v>1219</v>
      </c>
      <c r="H36" s="1259" t="s">
        <v>1220</v>
      </c>
      <c r="I36" s="1259" t="s">
        <v>1221</v>
      </c>
    </row>
    <row r="37" spans="1:9" ht="24" customHeight="1" x14ac:dyDescent="0.3">
      <c r="A37" s="1113" t="s">
        <v>1222</v>
      </c>
      <c r="B37" s="1103" t="s">
        <v>1266</v>
      </c>
      <c r="C37" s="1103"/>
      <c r="D37" s="1103" t="s">
        <v>1224</v>
      </c>
      <c r="E37" s="1103" t="s">
        <v>1231</v>
      </c>
      <c r="F37" s="1103"/>
      <c r="G37" s="1103"/>
      <c r="H37" s="1103" t="s">
        <v>1267</v>
      </c>
      <c r="I37" s="1103" t="s">
        <v>615</v>
      </c>
    </row>
    <row r="38" spans="1:9" ht="24" customHeight="1" x14ac:dyDescent="0.3">
      <c r="A38" s="1113"/>
      <c r="B38" s="1104" t="s">
        <v>1268</v>
      </c>
      <c r="C38" s="1104"/>
      <c r="D38" s="1104" t="s">
        <v>1231</v>
      </c>
      <c r="E38" s="1104" t="s">
        <v>1231</v>
      </c>
      <c r="F38" s="1120"/>
      <c r="G38" s="1104"/>
      <c r="H38" s="1103" t="s">
        <v>1267</v>
      </c>
      <c r="I38" s="1103" t="s">
        <v>615</v>
      </c>
    </row>
    <row r="39" spans="1:9" ht="24" customHeight="1" x14ac:dyDescent="0.3">
      <c r="A39" s="1113"/>
      <c r="B39" s="1104" t="s">
        <v>1269</v>
      </c>
      <c r="C39" s="1104"/>
      <c r="D39" s="1105" t="s">
        <v>1224</v>
      </c>
      <c r="E39" s="1104" t="s">
        <v>1231</v>
      </c>
      <c r="F39" s="1120"/>
      <c r="G39" s="1104"/>
      <c r="H39" s="1103" t="s">
        <v>1267</v>
      </c>
      <c r="I39" s="1103" t="s">
        <v>615</v>
      </c>
    </row>
    <row r="40" spans="1:9" ht="24" customHeight="1" x14ac:dyDescent="0.3">
      <c r="A40" s="1113"/>
      <c r="B40" s="1104" t="s">
        <v>1270</v>
      </c>
      <c r="C40" s="1104"/>
      <c r="D40" s="1104" t="s">
        <v>1231</v>
      </c>
      <c r="E40" s="1104" t="s">
        <v>1231</v>
      </c>
      <c r="F40" s="1120"/>
      <c r="G40" s="1104"/>
      <c r="H40" s="1103" t="s">
        <v>1267</v>
      </c>
      <c r="I40" s="1103" t="s">
        <v>615</v>
      </c>
    </row>
    <row r="41" spans="1:9" ht="24" customHeight="1" x14ac:dyDescent="0.3">
      <c r="A41" s="1113" t="s">
        <v>1223</v>
      </c>
      <c r="B41" s="1104" t="s">
        <v>1271</v>
      </c>
      <c r="C41" s="1104"/>
      <c r="D41" s="1104" t="s">
        <v>1231</v>
      </c>
      <c r="E41" s="1104" t="s">
        <v>1231</v>
      </c>
      <c r="F41" s="1120"/>
      <c r="G41" s="1104"/>
      <c r="H41" s="1103" t="s">
        <v>1267</v>
      </c>
      <c r="I41" s="1103" t="s">
        <v>615</v>
      </c>
    </row>
    <row r="42" spans="1:9" ht="24" customHeight="1" x14ac:dyDescent="0.3">
      <c r="A42" s="1113" t="s">
        <v>1222</v>
      </c>
      <c r="B42" s="1103" t="s">
        <v>1272</v>
      </c>
      <c r="C42" s="1103"/>
      <c r="D42" s="1103" t="s">
        <v>1231</v>
      </c>
      <c r="E42" s="1103" t="s">
        <v>1231</v>
      </c>
      <c r="F42" s="1103"/>
      <c r="G42" s="1103"/>
      <c r="H42" s="1103" t="s">
        <v>1267</v>
      </c>
      <c r="I42" s="1103" t="s">
        <v>617</v>
      </c>
    </row>
    <row r="43" spans="1:9" ht="24" customHeight="1" x14ac:dyDescent="0.3">
      <c r="A43" s="1113"/>
      <c r="B43" s="1104" t="s">
        <v>1273</v>
      </c>
      <c r="C43" s="1104"/>
      <c r="D43" s="1105" t="s">
        <v>1224</v>
      </c>
      <c r="E43" s="1104" t="s">
        <v>1231</v>
      </c>
      <c r="F43" s="1120"/>
      <c r="G43" s="1104"/>
      <c r="H43" s="1103" t="s">
        <v>1267</v>
      </c>
      <c r="I43" s="1103" t="s">
        <v>617</v>
      </c>
    </row>
    <row r="44" spans="1:9" ht="24" customHeight="1" x14ac:dyDescent="0.3">
      <c r="A44" s="1113"/>
      <c r="B44" s="1104" t="s">
        <v>1274</v>
      </c>
      <c r="C44" s="1104"/>
      <c r="D44" s="1105" t="s">
        <v>1224</v>
      </c>
      <c r="E44" s="1104" t="s">
        <v>1231</v>
      </c>
      <c r="F44" s="1120"/>
      <c r="G44" s="1104"/>
      <c r="H44" s="1103" t="s">
        <v>1267</v>
      </c>
      <c r="I44" s="1103" t="s">
        <v>617</v>
      </c>
    </row>
    <row r="45" spans="1:9" ht="24" customHeight="1" x14ac:dyDescent="0.3">
      <c r="A45" s="1113"/>
      <c r="B45" s="1104" t="s">
        <v>1275</v>
      </c>
      <c r="C45" s="1104"/>
      <c r="D45" s="1105" t="s">
        <v>1224</v>
      </c>
      <c r="E45" s="1104" t="s">
        <v>1231</v>
      </c>
      <c r="F45" s="1120"/>
      <c r="G45" s="1104"/>
      <c r="H45" s="1103" t="s">
        <v>1267</v>
      </c>
      <c r="I45" s="1103" t="s">
        <v>617</v>
      </c>
    </row>
    <row r="46" spans="1:9" ht="24" customHeight="1" x14ac:dyDescent="0.3">
      <c r="A46" s="1113" t="s">
        <v>1235</v>
      </c>
      <c r="B46" s="1104" t="s">
        <v>1276</v>
      </c>
      <c r="C46" s="1104"/>
      <c r="D46" s="1104" t="s">
        <v>1231</v>
      </c>
      <c r="E46" s="1104" t="s">
        <v>1231</v>
      </c>
      <c r="F46" s="1120"/>
      <c r="G46" s="1104"/>
      <c r="H46" s="1103" t="s">
        <v>1267</v>
      </c>
      <c r="I46" s="1103" t="s">
        <v>617</v>
      </c>
    </row>
    <row r="47" spans="1:9" ht="24" customHeight="1" x14ac:dyDescent="0.3">
      <c r="A47" s="1113" t="s">
        <v>1275</v>
      </c>
      <c r="B47" s="1104" t="s">
        <v>1277</v>
      </c>
      <c r="C47" s="1104"/>
      <c r="D47" s="1104" t="s">
        <v>1231</v>
      </c>
      <c r="E47" s="1104" t="s">
        <v>1231</v>
      </c>
      <c r="F47" s="1120"/>
      <c r="G47" s="1104"/>
      <c r="H47" s="1103" t="s">
        <v>1267</v>
      </c>
      <c r="I47" s="1103" t="s">
        <v>617</v>
      </c>
    </row>
    <row r="48" spans="1:9" ht="24" customHeight="1" x14ac:dyDescent="0.3">
      <c r="A48" s="1113" t="s">
        <v>1222</v>
      </c>
      <c r="B48" s="1103" t="s">
        <v>1278</v>
      </c>
      <c r="C48" s="1103"/>
      <c r="D48" s="1103" t="s">
        <v>1224</v>
      </c>
      <c r="E48" s="1103" t="s">
        <v>1231</v>
      </c>
      <c r="F48" s="1103"/>
      <c r="G48" s="1103"/>
      <c r="H48" s="1103" t="s">
        <v>1267</v>
      </c>
      <c r="I48" s="1103" t="s">
        <v>618</v>
      </c>
    </row>
    <row r="49" spans="1:9" ht="24" customHeight="1" x14ac:dyDescent="0.3">
      <c r="A49" s="1113"/>
      <c r="B49" s="1104" t="s">
        <v>1279</v>
      </c>
      <c r="C49" s="1104"/>
      <c r="D49" s="1105" t="s">
        <v>1224</v>
      </c>
      <c r="E49" s="1104" t="s">
        <v>1231</v>
      </c>
      <c r="F49" s="1120"/>
      <c r="G49" s="1104"/>
      <c r="H49" s="1103" t="s">
        <v>1267</v>
      </c>
      <c r="I49" s="1103" t="s">
        <v>618</v>
      </c>
    </row>
    <row r="50" spans="1:9" ht="24" customHeight="1" x14ac:dyDescent="0.3">
      <c r="A50" s="1113"/>
      <c r="B50" s="1104" t="s">
        <v>1280</v>
      </c>
      <c r="C50" s="1104"/>
      <c r="D50" s="1105" t="s">
        <v>1231</v>
      </c>
      <c r="E50" s="1104" t="s">
        <v>1231</v>
      </c>
      <c r="F50" s="1120"/>
      <c r="G50" s="1104"/>
      <c r="H50" s="1103" t="s">
        <v>1267</v>
      </c>
      <c r="I50" s="1103" t="s">
        <v>618</v>
      </c>
    </row>
    <row r="51" spans="1:9" ht="36" customHeight="1" x14ac:dyDescent="0.3">
      <c r="A51" s="1113" t="s">
        <v>1240</v>
      </c>
      <c r="B51" s="1104" t="s">
        <v>1281</v>
      </c>
      <c r="C51" s="1104"/>
      <c r="D51" s="1104" t="s">
        <v>1231</v>
      </c>
      <c r="E51" s="1104" t="s">
        <v>1231</v>
      </c>
      <c r="F51" s="1120"/>
      <c r="G51" s="1104"/>
      <c r="H51" s="1103" t="s">
        <v>1267</v>
      </c>
      <c r="I51" s="1103" t="s">
        <v>618</v>
      </c>
    </row>
    <row r="52" spans="1:9" ht="24" customHeight="1" x14ac:dyDescent="0.3">
      <c r="A52" s="1113" t="s">
        <v>1239</v>
      </c>
      <c r="B52" s="1104" t="s">
        <v>1282</v>
      </c>
      <c r="C52" s="1104"/>
      <c r="D52" s="1104" t="s">
        <v>1231</v>
      </c>
      <c r="E52" s="1104" t="s">
        <v>1231</v>
      </c>
      <c r="F52" s="1120"/>
      <c r="G52" s="1104"/>
      <c r="H52" s="1103" t="s">
        <v>1267</v>
      </c>
      <c r="I52" s="1103" t="s">
        <v>618</v>
      </c>
    </row>
    <row r="53" spans="1:9" ht="36" customHeight="1" x14ac:dyDescent="0.3">
      <c r="A53" s="1113" t="s">
        <v>1222</v>
      </c>
      <c r="B53" s="1103" t="s">
        <v>1283</v>
      </c>
      <c r="C53" s="1103"/>
      <c r="D53" s="1103" t="s">
        <v>1224</v>
      </c>
      <c r="E53" s="1103" t="s">
        <v>1231</v>
      </c>
      <c r="F53" s="1103"/>
      <c r="G53" s="1103"/>
      <c r="H53" s="1103" t="s">
        <v>1284</v>
      </c>
      <c r="I53" s="1103" t="s">
        <v>1285</v>
      </c>
    </row>
    <row r="54" spans="1:9" ht="24" customHeight="1" x14ac:dyDescent="0.3">
      <c r="A54" s="1113"/>
      <c r="B54" s="1104" t="s">
        <v>1286</v>
      </c>
      <c r="C54" s="1104"/>
      <c r="D54" s="1105" t="s">
        <v>1224</v>
      </c>
      <c r="E54" s="1104" t="s">
        <v>1231</v>
      </c>
      <c r="F54" s="1120"/>
      <c r="G54" s="1104"/>
      <c r="H54" s="1103" t="s">
        <v>1267</v>
      </c>
      <c r="I54" s="1103" t="s">
        <v>616</v>
      </c>
    </row>
    <row r="55" spans="1:9" ht="24" customHeight="1" x14ac:dyDescent="0.3">
      <c r="A55" s="1113"/>
      <c r="B55" s="1104" t="s">
        <v>1287</v>
      </c>
      <c r="C55" s="1104"/>
      <c r="D55" s="1105" t="s">
        <v>1224</v>
      </c>
      <c r="E55" s="1104" t="s">
        <v>1231</v>
      </c>
      <c r="F55" s="1120"/>
      <c r="G55" s="1104"/>
      <c r="H55" s="1103" t="s">
        <v>1267</v>
      </c>
      <c r="I55" s="1103" t="s">
        <v>616</v>
      </c>
    </row>
    <row r="56" spans="1:9" ht="24" customHeight="1" x14ac:dyDescent="0.3">
      <c r="A56" s="1113"/>
      <c r="B56" s="1103" t="s">
        <v>1288</v>
      </c>
      <c r="C56" s="1104"/>
      <c r="D56" s="1104" t="s">
        <v>1231</v>
      </c>
      <c r="E56" s="1104" t="s">
        <v>1231</v>
      </c>
      <c r="F56" s="1120"/>
      <c r="G56" s="1104"/>
      <c r="H56" s="1103" t="s">
        <v>1267</v>
      </c>
      <c r="I56" s="1105" t="s">
        <v>616</v>
      </c>
    </row>
    <row r="57" spans="1:9" ht="24" customHeight="1" x14ac:dyDescent="0.3">
      <c r="A57" s="1113"/>
      <c r="B57" s="1103" t="s">
        <v>1289</v>
      </c>
      <c r="C57" s="1104"/>
      <c r="D57" s="1104" t="s">
        <v>1231</v>
      </c>
      <c r="E57" s="1104" t="s">
        <v>1231</v>
      </c>
      <c r="F57" s="1120"/>
      <c r="G57" s="1104"/>
      <c r="H57" s="1103" t="s">
        <v>1267</v>
      </c>
      <c r="I57" s="1105" t="s">
        <v>616</v>
      </c>
    </row>
    <row r="58" spans="1:9" ht="24" customHeight="1" x14ac:dyDescent="0.3">
      <c r="A58" s="1113"/>
      <c r="B58" s="1104" t="s">
        <v>1290</v>
      </c>
      <c r="C58" s="1104"/>
      <c r="D58" s="1104" t="s">
        <v>1231</v>
      </c>
      <c r="E58" s="1104" t="s">
        <v>1231</v>
      </c>
      <c r="F58" s="1120"/>
      <c r="G58" s="1104"/>
      <c r="H58" s="1103" t="s">
        <v>1267</v>
      </c>
      <c r="I58" s="1103" t="s">
        <v>616</v>
      </c>
    </row>
    <row r="59" spans="1:9" ht="24" customHeight="1" x14ac:dyDescent="0.3">
      <c r="A59" s="1113"/>
      <c r="B59" s="1103" t="s">
        <v>1291</v>
      </c>
      <c r="C59" s="1103"/>
      <c r="D59" s="1103" t="s">
        <v>1238</v>
      </c>
      <c r="E59" s="1103" t="s">
        <v>1238</v>
      </c>
      <c r="F59" s="1103"/>
      <c r="G59" s="1103"/>
      <c r="H59" s="1103" t="s">
        <v>1267</v>
      </c>
      <c r="I59" s="1105" t="s">
        <v>616</v>
      </c>
    </row>
    <row r="60" spans="1:9" ht="24" customHeight="1" x14ac:dyDescent="0.3">
      <c r="A60" s="1113"/>
      <c r="B60" s="1103" t="s">
        <v>1292</v>
      </c>
      <c r="C60" s="1103"/>
      <c r="D60" s="1103" t="s">
        <v>1238</v>
      </c>
      <c r="E60" s="1103" t="s">
        <v>1238</v>
      </c>
      <c r="F60" s="1103"/>
      <c r="G60" s="1103"/>
      <c r="H60" s="1103" t="s">
        <v>1267</v>
      </c>
      <c r="I60" s="1105" t="s">
        <v>616</v>
      </c>
    </row>
    <row r="61" spans="1:9" ht="24" customHeight="1" x14ac:dyDescent="0.3">
      <c r="A61" s="1113"/>
      <c r="B61" s="1104" t="s">
        <v>1293</v>
      </c>
      <c r="C61" s="1104"/>
      <c r="D61" s="1105" t="s">
        <v>1224</v>
      </c>
      <c r="E61" s="1104" t="s">
        <v>1231</v>
      </c>
      <c r="F61" s="1120"/>
      <c r="G61" s="1104"/>
      <c r="H61" s="1103" t="s">
        <v>1267</v>
      </c>
      <c r="I61" s="1103" t="s">
        <v>1294</v>
      </c>
    </row>
    <row r="62" spans="1:9" ht="24" customHeight="1" x14ac:dyDescent="0.3">
      <c r="A62" s="1113" t="s">
        <v>1249</v>
      </c>
      <c r="B62" s="1104" t="s">
        <v>1295</v>
      </c>
      <c r="C62" s="1104"/>
      <c r="D62" s="1104" t="s">
        <v>1231</v>
      </c>
      <c r="E62" s="1104" t="s">
        <v>1231</v>
      </c>
      <c r="F62" s="1120"/>
      <c r="G62" s="1104"/>
      <c r="H62" s="1103" t="s">
        <v>1267</v>
      </c>
      <c r="I62" s="1103" t="s">
        <v>616</v>
      </c>
    </row>
    <row r="63" spans="1:9" ht="24" customHeight="1" x14ac:dyDescent="0.3">
      <c r="A63" s="1113" t="s">
        <v>1296</v>
      </c>
      <c r="B63" s="1103" t="s">
        <v>1297</v>
      </c>
      <c r="C63" s="1103"/>
      <c r="D63" s="1103" t="s">
        <v>1231</v>
      </c>
      <c r="E63" s="1103" t="s">
        <v>1231</v>
      </c>
      <c r="F63" s="1103"/>
      <c r="G63" s="1103"/>
      <c r="H63" s="1103" t="s">
        <v>1267</v>
      </c>
      <c r="I63" s="1103" t="s">
        <v>1298</v>
      </c>
    </row>
    <row r="64" spans="1:9" ht="12" customHeight="1" x14ac:dyDescent="0.3">
      <c r="A64" s="1113"/>
      <c r="B64" s="1103"/>
      <c r="C64" s="1103"/>
      <c r="D64" s="1103"/>
      <c r="E64" s="1103"/>
      <c r="F64" s="1103"/>
      <c r="G64" s="1103"/>
      <c r="H64" s="1103"/>
      <c r="I64" s="1103"/>
    </row>
    <row r="65" spans="1:9" ht="12" customHeight="1" x14ac:dyDescent="0.3">
      <c r="A65" s="1113"/>
      <c r="B65" s="1099"/>
      <c r="C65" s="1118"/>
      <c r="D65" s="1913" t="s">
        <v>1299</v>
      </c>
      <c r="E65" s="1913"/>
      <c r="F65" s="1913"/>
      <c r="G65" s="1913"/>
      <c r="H65" s="1118"/>
      <c r="I65" s="1118"/>
    </row>
    <row r="66" spans="1:9" ht="72" customHeight="1" x14ac:dyDescent="0.3">
      <c r="A66" s="1119" t="s">
        <v>1213</v>
      </c>
      <c r="B66" s="1260" t="s">
        <v>1214</v>
      </c>
      <c r="C66" s="1262" t="s">
        <v>1215</v>
      </c>
      <c r="D66" s="1263" t="s">
        <v>1216</v>
      </c>
      <c r="E66" s="1263" t="s">
        <v>1217</v>
      </c>
      <c r="F66" s="1263" t="s">
        <v>1218</v>
      </c>
      <c r="G66" s="1263" t="s">
        <v>1219</v>
      </c>
      <c r="H66" s="1262" t="s">
        <v>1220</v>
      </c>
      <c r="I66" s="1262" t="s">
        <v>1221</v>
      </c>
    </row>
    <row r="67" spans="1:9" ht="24" customHeight="1" x14ac:dyDescent="0.3">
      <c r="A67" s="1113" t="s">
        <v>1222</v>
      </c>
      <c r="B67" s="1103" t="s">
        <v>1300</v>
      </c>
      <c r="C67" s="1104"/>
      <c r="D67" s="1105"/>
      <c r="E67" s="1105"/>
      <c r="F67" s="1120" t="s">
        <v>1301</v>
      </c>
      <c r="G67" s="1104"/>
      <c r="H67" s="1103" t="s">
        <v>1302</v>
      </c>
      <c r="I67" s="1105" t="s">
        <v>618</v>
      </c>
    </row>
    <row r="68" spans="1:9" ht="24" customHeight="1" x14ac:dyDescent="0.3">
      <c r="A68" s="1113" t="s">
        <v>1255</v>
      </c>
      <c r="B68" s="1104" t="s">
        <v>1303</v>
      </c>
      <c r="C68" s="1104"/>
      <c r="D68" s="1104"/>
      <c r="E68" s="1104"/>
      <c r="F68" s="1120" t="s">
        <v>1301</v>
      </c>
      <c r="G68" s="1104"/>
      <c r="H68" s="1103" t="s">
        <v>1302</v>
      </c>
      <c r="I68" s="1103" t="s">
        <v>618</v>
      </c>
    </row>
    <row r="69" spans="1:9" ht="24" customHeight="1" x14ac:dyDescent="0.3">
      <c r="A69" s="1113"/>
      <c r="B69" s="1104" t="s">
        <v>1304</v>
      </c>
      <c r="C69" s="1104"/>
      <c r="D69" s="1104"/>
      <c r="E69" s="1104"/>
      <c r="F69" s="1120" t="s">
        <v>1301</v>
      </c>
      <c r="G69" s="1104"/>
      <c r="H69" s="1103" t="s">
        <v>1302</v>
      </c>
      <c r="I69" s="1103" t="s">
        <v>618</v>
      </c>
    </row>
    <row r="70" spans="1:9" ht="24" customHeight="1" x14ac:dyDescent="0.3">
      <c r="A70" s="1113"/>
      <c r="B70" s="1104" t="s">
        <v>1305</v>
      </c>
      <c r="C70" s="1104"/>
      <c r="D70" s="1104"/>
      <c r="E70" s="1104"/>
      <c r="F70" s="1120" t="s">
        <v>1301</v>
      </c>
      <c r="G70" s="1104"/>
      <c r="H70" s="1103" t="s">
        <v>1302</v>
      </c>
      <c r="I70" s="1103" t="s">
        <v>618</v>
      </c>
    </row>
    <row r="71" spans="1:9" ht="24" customHeight="1" x14ac:dyDescent="0.3">
      <c r="A71" s="1113"/>
      <c r="B71" s="1104" t="s">
        <v>1306</v>
      </c>
      <c r="C71" s="1104"/>
      <c r="D71" s="1104"/>
      <c r="E71" s="1104"/>
      <c r="F71" s="1120" t="s">
        <v>1301</v>
      </c>
      <c r="G71" s="1104"/>
      <c r="H71" s="1103" t="s">
        <v>1302</v>
      </c>
      <c r="I71" s="1103" t="s">
        <v>618</v>
      </c>
    </row>
    <row r="72" spans="1:9" ht="24" customHeight="1" x14ac:dyDescent="0.3">
      <c r="A72" s="1113" t="s">
        <v>1222</v>
      </c>
      <c r="B72" s="1104" t="s">
        <v>1307</v>
      </c>
      <c r="C72" s="1104"/>
      <c r="D72" s="1104"/>
      <c r="E72" s="1104"/>
      <c r="F72" s="1120" t="s">
        <v>1301</v>
      </c>
      <c r="G72" s="1104"/>
      <c r="H72" s="1103" t="s">
        <v>1302</v>
      </c>
      <c r="I72" s="1103" t="s">
        <v>616</v>
      </c>
    </row>
    <row r="73" spans="1:9" ht="24" customHeight="1" x14ac:dyDescent="0.3">
      <c r="A73" s="1113"/>
      <c r="B73" s="1104" t="s">
        <v>1308</v>
      </c>
      <c r="C73" s="1104"/>
      <c r="D73" s="1104"/>
      <c r="E73" s="1104"/>
      <c r="F73" s="1120" t="s">
        <v>1301</v>
      </c>
      <c r="G73" s="1104"/>
      <c r="H73" s="1103" t="s">
        <v>1302</v>
      </c>
      <c r="I73" s="1103" t="s">
        <v>616</v>
      </c>
    </row>
    <row r="74" spans="1:9" ht="36" customHeight="1" x14ac:dyDescent="0.3">
      <c r="A74" s="1113" t="s">
        <v>1250</v>
      </c>
      <c r="B74" s="1116" t="s">
        <v>1309</v>
      </c>
      <c r="C74" s="1104"/>
      <c r="D74" s="1105"/>
      <c r="E74" s="1105"/>
      <c r="F74" s="1120" t="s">
        <v>1301</v>
      </c>
      <c r="G74" s="1104"/>
      <c r="H74" s="1103" t="s">
        <v>1302</v>
      </c>
      <c r="I74" s="1105" t="s">
        <v>616</v>
      </c>
    </row>
    <row r="75" spans="1:9" ht="24" customHeight="1" x14ac:dyDescent="0.3">
      <c r="A75" s="1113" t="s">
        <v>1257</v>
      </c>
      <c r="B75" s="1104" t="s">
        <v>1310</v>
      </c>
      <c r="C75" s="1104"/>
      <c r="D75" s="1104"/>
      <c r="E75" s="1104"/>
      <c r="F75" s="1120" t="s">
        <v>1301</v>
      </c>
      <c r="G75" s="1104"/>
      <c r="H75" s="1103" t="s">
        <v>1302</v>
      </c>
      <c r="I75" s="1103" t="s">
        <v>1311</v>
      </c>
    </row>
    <row r="76" spans="1:9" ht="48" customHeight="1" x14ac:dyDescent="0.3">
      <c r="A76" s="1113" t="s">
        <v>1309</v>
      </c>
      <c r="B76" s="1116" t="s">
        <v>1312</v>
      </c>
      <c r="C76" s="1104"/>
      <c r="D76" s="1105"/>
      <c r="E76" s="1105"/>
      <c r="F76" s="1120" t="s">
        <v>1301</v>
      </c>
      <c r="G76" s="1104"/>
      <c r="H76" s="1103" t="s">
        <v>1302</v>
      </c>
      <c r="I76" s="1105" t="s">
        <v>1313</v>
      </c>
    </row>
    <row r="77" spans="1:9" ht="24" customHeight="1" x14ac:dyDescent="0.3">
      <c r="A77" s="1121"/>
      <c r="B77" s="1122" t="s">
        <v>1314</v>
      </c>
      <c r="C77" s="1116"/>
      <c r="D77" s="1116"/>
      <c r="E77" s="1116"/>
      <c r="F77" s="1120" t="s">
        <v>1301</v>
      </c>
      <c r="G77" s="1104"/>
      <c r="H77" s="1103" t="s">
        <v>1302</v>
      </c>
      <c r="I77" s="1105" t="s">
        <v>1315</v>
      </c>
    </row>
    <row r="78" spans="1:9" ht="24" customHeight="1" x14ac:dyDescent="0.3">
      <c r="A78" s="1123"/>
      <c r="B78" s="1116" t="s">
        <v>1316</v>
      </c>
      <c r="C78" s="1116"/>
      <c r="D78" s="1116"/>
      <c r="E78" s="1116"/>
      <c r="F78" s="1120" t="s">
        <v>1301</v>
      </c>
      <c r="G78" s="1116"/>
      <c r="H78" s="1103" t="s">
        <v>1302</v>
      </c>
      <c r="I78" s="1105" t="s">
        <v>1315</v>
      </c>
    </row>
  </sheetData>
  <mergeCells count="4">
    <mergeCell ref="A1:I1"/>
    <mergeCell ref="D3:G3"/>
    <mergeCell ref="D35:G35"/>
    <mergeCell ref="D65:G65"/>
  </mergeCells>
  <hyperlinks>
    <hyperlink ref="K1" location="ToC!A1" display="Click here to navigate back to ToC" xr:uid="{69E50CDC-7CEE-4FA2-A465-710DE7DC941F}"/>
  </hyperlinks>
  <pageMargins left="0.70866141732283472" right="0.70866141732283472" top="0.74803149606299213" bottom="0.74803149606299213" header="0.31496062992125984" footer="0.31496062992125984"/>
  <pageSetup paperSize="9" scale="71" fitToHeight="0" orientation="portrait" r:id="rId1"/>
  <rowBreaks count="2" manualBreakCount="2">
    <brk id="33" max="8" man="1"/>
    <brk id="63" max="8" man="1"/>
  </rowBreaks>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C8550-A5CF-4CC4-A2C1-B653150313D0}">
  <sheetPr>
    <tabColor theme="3" tint="0.749992370372631"/>
  </sheetPr>
  <dimension ref="A1:E20"/>
  <sheetViews>
    <sheetView view="pageBreakPreview" zoomScaleNormal="100" zoomScaleSheetLayoutView="100" workbookViewId="0">
      <selection sqref="A1:C1"/>
    </sheetView>
  </sheetViews>
  <sheetFormatPr defaultColWidth="9.6640625" defaultRowHeight="14.4" x14ac:dyDescent="0.3"/>
  <cols>
    <col min="1" max="1" width="6.44140625" customWidth="1"/>
    <col min="2" max="2" width="91.44140625" customWidth="1"/>
    <col min="3" max="3" width="19" customWidth="1"/>
  </cols>
  <sheetData>
    <row r="1" spans="1:5" s="517" customFormat="1" ht="12" customHeight="1" x14ac:dyDescent="0.3">
      <c r="A1" s="1915" t="s">
        <v>1317</v>
      </c>
      <c r="B1" s="1915"/>
      <c r="C1" s="1915"/>
      <c r="E1" s="1634" t="s">
        <v>2269</v>
      </c>
    </row>
    <row r="2" spans="1:5" ht="48" customHeight="1" x14ac:dyDescent="0.3">
      <c r="A2" s="1916" t="s">
        <v>1318</v>
      </c>
      <c r="B2" s="1916"/>
      <c r="C2" s="1916"/>
    </row>
    <row r="3" spans="1:5" ht="12" customHeight="1" x14ac:dyDescent="0.3">
      <c r="A3" s="1124" t="s">
        <v>1319</v>
      </c>
      <c r="B3" s="1124"/>
      <c r="C3" s="1124"/>
    </row>
    <row r="4" spans="1:5" ht="12" customHeight="1" x14ac:dyDescent="0.3">
      <c r="A4" s="915" t="s">
        <v>11</v>
      </c>
      <c r="B4" s="1124"/>
      <c r="C4" s="1125" t="s">
        <v>0</v>
      </c>
    </row>
    <row r="5" spans="1:5" ht="12" customHeight="1" x14ac:dyDescent="0.3">
      <c r="A5" s="1126"/>
      <c r="B5" s="1127"/>
      <c r="C5" s="1128" t="s">
        <v>1320</v>
      </c>
    </row>
    <row r="6" spans="1:5" s="517" customFormat="1" ht="12" customHeight="1" x14ac:dyDescent="0.3">
      <c r="A6" s="922">
        <v>1</v>
      </c>
      <c r="B6" s="923" t="s">
        <v>1321</v>
      </c>
      <c r="C6" s="928">
        <v>623355.36354286002</v>
      </c>
    </row>
    <row r="7" spans="1:5" s="517" customFormat="1" ht="12" customHeight="1" x14ac:dyDescent="0.3">
      <c r="A7" s="922">
        <v>2</v>
      </c>
      <c r="B7" s="923" t="s">
        <v>1322</v>
      </c>
      <c r="C7" s="928">
        <v>-86736.830051823868</v>
      </c>
    </row>
    <row r="8" spans="1:5" s="517" customFormat="1" ht="12" customHeight="1" x14ac:dyDescent="0.3">
      <c r="A8" s="922">
        <v>3</v>
      </c>
      <c r="B8" s="926" t="s">
        <v>1323</v>
      </c>
      <c r="C8" s="928"/>
    </row>
    <row r="9" spans="1:5" s="517" customFormat="1" ht="12" customHeight="1" x14ac:dyDescent="0.3">
      <c r="A9" s="922">
        <v>4</v>
      </c>
      <c r="B9" s="926" t="s">
        <v>1324</v>
      </c>
      <c r="C9" s="928"/>
    </row>
    <row r="10" spans="1:5" ht="24" customHeight="1" x14ac:dyDescent="0.3">
      <c r="A10" s="1131">
        <v>5</v>
      </c>
      <c r="B10" s="1129" t="s">
        <v>1325</v>
      </c>
      <c r="C10" s="1130"/>
    </row>
    <row r="11" spans="1:5" s="517" customFormat="1" ht="12" customHeight="1" x14ac:dyDescent="0.3">
      <c r="A11" s="928">
        <v>6</v>
      </c>
      <c r="B11" s="923" t="s">
        <v>1326</v>
      </c>
      <c r="C11" s="928"/>
    </row>
    <row r="12" spans="1:5" s="517" customFormat="1" ht="12" customHeight="1" x14ac:dyDescent="0.3">
      <c r="A12" s="922">
        <v>7</v>
      </c>
      <c r="B12" s="923" t="s">
        <v>1327</v>
      </c>
      <c r="C12" s="928">
        <v>-3146.93181959001</v>
      </c>
    </row>
    <row r="13" spans="1:5" s="517" customFormat="1" ht="12" customHeight="1" x14ac:dyDescent="0.3">
      <c r="A13" s="928">
        <v>8</v>
      </c>
      <c r="B13" s="923" t="s">
        <v>1328</v>
      </c>
      <c r="C13" s="928">
        <v>2256.7730168331491</v>
      </c>
    </row>
    <row r="14" spans="1:5" s="517" customFormat="1" ht="12" customHeight="1" x14ac:dyDescent="0.3">
      <c r="A14" s="928">
        <v>9</v>
      </c>
      <c r="B14" s="923" t="s">
        <v>1329</v>
      </c>
      <c r="C14" s="928">
        <v>1491.365020830229</v>
      </c>
    </row>
    <row r="15" spans="1:5" s="517" customFormat="1" ht="12" customHeight="1" x14ac:dyDescent="0.3">
      <c r="A15" s="922">
        <v>10</v>
      </c>
      <c r="B15" s="1264" t="s">
        <v>1330</v>
      </c>
      <c r="C15" s="928">
        <v>41288.718543217969</v>
      </c>
    </row>
    <row r="16" spans="1:5" s="517" customFormat="1" ht="12" customHeight="1" x14ac:dyDescent="0.3">
      <c r="A16" s="928">
        <v>11</v>
      </c>
      <c r="B16" s="923" t="s">
        <v>1331</v>
      </c>
      <c r="C16" s="928"/>
    </row>
    <row r="17" spans="1:3" s="517" customFormat="1" ht="12" customHeight="1" x14ac:dyDescent="0.3">
      <c r="A17" s="928" t="s">
        <v>1332</v>
      </c>
      <c r="B17" s="1264" t="s">
        <v>1333</v>
      </c>
      <c r="C17" s="928"/>
    </row>
    <row r="18" spans="1:3" s="517" customFormat="1" ht="12" customHeight="1" x14ac:dyDescent="0.3">
      <c r="A18" s="922" t="s">
        <v>1334</v>
      </c>
      <c r="B18" s="923" t="s">
        <v>1335</v>
      </c>
      <c r="C18" s="928"/>
    </row>
    <row r="19" spans="1:3" s="517" customFormat="1" ht="12" customHeight="1" x14ac:dyDescent="0.3">
      <c r="A19" s="928">
        <v>12</v>
      </c>
      <c r="B19" s="923" t="s">
        <v>54</v>
      </c>
      <c r="C19" s="928">
        <v>-10174.874002293771</v>
      </c>
    </row>
    <row r="20" spans="1:3" s="517" customFormat="1" ht="12" customHeight="1" x14ac:dyDescent="0.3">
      <c r="A20" s="1132">
        <v>13</v>
      </c>
      <c r="B20" s="1265" t="s">
        <v>1336</v>
      </c>
      <c r="C20" s="1266">
        <v>568333.58425003372</v>
      </c>
    </row>
  </sheetData>
  <mergeCells count="2">
    <mergeCell ref="A1:C1"/>
    <mergeCell ref="A2:C2"/>
  </mergeCells>
  <hyperlinks>
    <hyperlink ref="E1" location="ToC!A1" display="Click here to navigate back to ToC" xr:uid="{EC48F581-CE8D-46F1-84B9-76BA60A814EE}"/>
  </hyperlinks>
  <pageMargins left="0.70866141732283472" right="0.70866141732283472" top="0.74803149606299213" bottom="0.74803149606299213" header="0.31496062992125984" footer="0.31496062992125984"/>
  <pageSetup paperSize="9" scale="76"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CA62E-F342-4106-9652-3AF0B9377B25}">
  <sheetPr>
    <tabColor theme="3" tint="0.749992370372631"/>
  </sheetPr>
  <dimension ref="A1:F72"/>
  <sheetViews>
    <sheetView view="pageBreakPreview" zoomScaleNormal="100" zoomScaleSheetLayoutView="100" workbookViewId="0"/>
  </sheetViews>
  <sheetFormatPr defaultColWidth="9.33203125" defaultRowHeight="14.4" x14ac:dyDescent="0.3"/>
  <cols>
    <col min="1" max="1" width="6.44140625" customWidth="1"/>
    <col min="2" max="2" width="83.44140625" customWidth="1"/>
    <col min="3" max="4" width="13.44140625" customWidth="1"/>
  </cols>
  <sheetData>
    <row r="1" spans="1:6" ht="12" customHeight="1" x14ac:dyDescent="0.3">
      <c r="A1" s="1133" t="s">
        <v>1337</v>
      </c>
      <c r="B1" s="914"/>
      <c r="C1" s="914"/>
      <c r="D1" s="1"/>
      <c r="F1" s="1634" t="s">
        <v>2269</v>
      </c>
    </row>
    <row r="2" spans="1:6" ht="24" customHeight="1" x14ac:dyDescent="0.3">
      <c r="A2" s="1916" t="s">
        <v>1338</v>
      </c>
      <c r="B2" s="1916"/>
      <c r="C2" s="1916"/>
      <c r="D2" s="1916"/>
    </row>
    <row r="3" spans="1:6" x14ac:dyDescent="0.3">
      <c r="A3" s="1134"/>
      <c r="B3" s="1134"/>
      <c r="C3" s="1134"/>
      <c r="D3" s="1134"/>
    </row>
    <row r="4" spans="1:6" ht="12" customHeight="1" x14ac:dyDescent="0.3">
      <c r="A4" s="915" t="s">
        <v>11</v>
      </c>
      <c r="B4" s="1134"/>
      <c r="C4" s="1922" t="s">
        <v>1339</v>
      </c>
      <c r="D4" s="1922"/>
    </row>
    <row r="5" spans="1:6" ht="12" customHeight="1" x14ac:dyDescent="0.3">
      <c r="A5" s="1134"/>
      <c r="B5" s="1134"/>
      <c r="C5" s="1135" t="s">
        <v>0</v>
      </c>
      <c r="D5" s="1135" t="s">
        <v>1</v>
      </c>
    </row>
    <row r="6" spans="1:6" ht="12" customHeight="1" x14ac:dyDescent="0.3">
      <c r="A6" s="1126"/>
      <c r="B6" s="1127"/>
      <c r="C6" s="1128" t="s">
        <v>5</v>
      </c>
      <c r="D6" s="1128" t="s">
        <v>7</v>
      </c>
    </row>
    <row r="7" spans="1:6" s="1257" customFormat="1" ht="12" customHeight="1" x14ac:dyDescent="0.3">
      <c r="A7" s="1918" t="s">
        <v>1340</v>
      </c>
      <c r="B7" s="1919"/>
      <c r="C7" s="1130"/>
      <c r="D7" s="1268"/>
    </row>
    <row r="8" spans="1:6" s="1257" customFormat="1" ht="12" customHeight="1" x14ac:dyDescent="0.3">
      <c r="A8" s="1152">
        <v>1</v>
      </c>
      <c r="B8" s="1129" t="s">
        <v>1341</v>
      </c>
      <c r="C8" s="1130">
        <v>477784.18767632672</v>
      </c>
      <c r="D8" s="1130">
        <v>466251.72473498847</v>
      </c>
    </row>
    <row r="9" spans="1:6" ht="24" customHeight="1" x14ac:dyDescent="0.3">
      <c r="A9" s="1136">
        <v>2</v>
      </c>
      <c r="B9" s="1124" t="s">
        <v>1342</v>
      </c>
      <c r="C9" s="1131"/>
      <c r="D9" s="1131"/>
    </row>
    <row r="10" spans="1:6" s="517" customFormat="1" ht="12" customHeight="1" x14ac:dyDescent="0.3">
      <c r="A10" s="922">
        <v>3</v>
      </c>
      <c r="B10" s="923" t="s">
        <v>1343</v>
      </c>
      <c r="C10" s="928">
        <v>-5576.2881355246982</v>
      </c>
      <c r="D10" s="928">
        <v>-5273.1973012214967</v>
      </c>
    </row>
    <row r="11" spans="1:6" s="517" customFormat="1" ht="12" customHeight="1" x14ac:dyDescent="0.3">
      <c r="A11" s="928">
        <v>4</v>
      </c>
      <c r="B11" s="923" t="s">
        <v>1344</v>
      </c>
      <c r="C11" s="928"/>
      <c r="D11" s="928"/>
    </row>
    <row r="12" spans="1:6" s="517" customFormat="1" ht="12" customHeight="1" x14ac:dyDescent="0.3">
      <c r="A12" s="928">
        <v>5</v>
      </c>
      <c r="B12" s="923" t="s">
        <v>1345</v>
      </c>
      <c r="C12" s="928"/>
      <c r="D12" s="928"/>
    </row>
    <row r="13" spans="1:6" s="517" customFormat="1" ht="12" customHeight="1" x14ac:dyDescent="0.3">
      <c r="A13" s="928">
        <v>6</v>
      </c>
      <c r="B13" s="923" t="s">
        <v>1346</v>
      </c>
      <c r="C13" s="928">
        <v>-3863.9648767398603</v>
      </c>
      <c r="D13" s="928">
        <v>-3415.1818672124964</v>
      </c>
    </row>
    <row r="14" spans="1:6" s="517" customFormat="1" ht="12" customHeight="1" x14ac:dyDescent="0.3">
      <c r="A14" s="1132">
        <v>7</v>
      </c>
      <c r="B14" s="1267" t="s">
        <v>1347</v>
      </c>
      <c r="C14" s="1267">
        <v>468343.93466406217</v>
      </c>
      <c r="D14" s="1267">
        <v>457563.34556655446</v>
      </c>
    </row>
    <row r="15" spans="1:6" s="517" customFormat="1" ht="12" customHeight="1" x14ac:dyDescent="0.3">
      <c r="A15" s="1920" t="s">
        <v>1348</v>
      </c>
      <c r="B15" s="1921"/>
      <c r="C15" s="928"/>
      <c r="D15" s="1227"/>
    </row>
    <row r="16" spans="1:6" s="517" customFormat="1" ht="12" customHeight="1" x14ac:dyDescent="0.3">
      <c r="A16" s="922">
        <v>8</v>
      </c>
      <c r="B16" s="923" t="s">
        <v>1349</v>
      </c>
      <c r="C16" s="928">
        <v>4369.2843688260109</v>
      </c>
      <c r="D16" s="928">
        <v>3090.8411861859208</v>
      </c>
    </row>
    <row r="17" spans="1:4" s="517" customFormat="1" ht="12" customHeight="1" x14ac:dyDescent="0.3">
      <c r="A17" s="922" t="s">
        <v>1350</v>
      </c>
      <c r="B17" s="923" t="s">
        <v>1351</v>
      </c>
      <c r="C17" s="928"/>
      <c r="D17" s="928"/>
    </row>
    <row r="18" spans="1:4" s="517" customFormat="1" ht="12" customHeight="1" x14ac:dyDescent="0.3">
      <c r="A18" s="922">
        <v>9</v>
      </c>
      <c r="B18" s="923" t="s">
        <v>1352</v>
      </c>
      <c r="C18" s="928">
        <v>19902.324096611996</v>
      </c>
      <c r="D18" s="928">
        <v>17533.133832382071</v>
      </c>
    </row>
    <row r="19" spans="1:4" s="517" customFormat="1" ht="12" customHeight="1" x14ac:dyDescent="0.3">
      <c r="A19" s="922" t="s">
        <v>1353</v>
      </c>
      <c r="B19" s="923" t="s">
        <v>1354</v>
      </c>
      <c r="C19" s="928"/>
      <c r="D19" s="928"/>
    </row>
    <row r="20" spans="1:4" s="517" customFormat="1" ht="12" customHeight="1" x14ac:dyDescent="0.3">
      <c r="A20" s="922" t="s">
        <v>1355</v>
      </c>
      <c r="B20" s="923" t="s">
        <v>1356</v>
      </c>
      <c r="C20" s="928">
        <v>0</v>
      </c>
      <c r="D20" s="928">
        <v>0</v>
      </c>
    </row>
    <row r="21" spans="1:4" s="517" customFormat="1" ht="12" customHeight="1" x14ac:dyDescent="0.3">
      <c r="A21" s="922">
        <v>10</v>
      </c>
      <c r="B21" s="923" t="s">
        <v>1357</v>
      </c>
      <c r="C21" s="928"/>
      <c r="D21" s="928"/>
    </row>
    <row r="22" spans="1:4" s="517" customFormat="1" ht="12" customHeight="1" x14ac:dyDescent="0.3">
      <c r="A22" s="928" t="s">
        <v>1358</v>
      </c>
      <c r="B22" s="923" t="s">
        <v>1359</v>
      </c>
      <c r="C22" s="928"/>
      <c r="D22" s="928"/>
    </row>
    <row r="23" spans="1:4" s="517" customFormat="1" ht="12" customHeight="1" x14ac:dyDescent="0.3">
      <c r="A23" s="928" t="s">
        <v>1360</v>
      </c>
      <c r="B23" s="923" t="s">
        <v>1361</v>
      </c>
      <c r="C23" s="928"/>
      <c r="D23" s="928"/>
    </row>
    <row r="24" spans="1:4" s="517" customFormat="1" ht="12" customHeight="1" x14ac:dyDescent="0.3">
      <c r="A24" s="928">
        <v>11</v>
      </c>
      <c r="B24" s="923" t="s">
        <v>1362</v>
      </c>
      <c r="C24" s="928">
        <v>97427.10408689997</v>
      </c>
      <c r="D24" s="928">
        <v>78305.444006175865</v>
      </c>
    </row>
    <row r="25" spans="1:4" s="517" customFormat="1" ht="12" customHeight="1" x14ac:dyDescent="0.3">
      <c r="A25" s="928">
        <v>12</v>
      </c>
      <c r="B25" s="923" t="s">
        <v>1363</v>
      </c>
      <c r="C25" s="928">
        <v>-94193.15643119259</v>
      </c>
      <c r="D25" s="928">
        <v>-73370.4895319684</v>
      </c>
    </row>
    <row r="26" spans="1:4" s="517" customFormat="1" ht="12" customHeight="1" x14ac:dyDescent="0.3">
      <c r="A26" s="1132">
        <v>13</v>
      </c>
      <c r="B26" s="1267" t="s">
        <v>1364</v>
      </c>
      <c r="C26" s="1267">
        <v>27505.556121145382</v>
      </c>
      <c r="D26" s="1267">
        <v>25558.929492775456</v>
      </c>
    </row>
    <row r="27" spans="1:4" s="517" customFormat="1" ht="12" customHeight="1" x14ac:dyDescent="0.3">
      <c r="A27" s="1920" t="s">
        <v>1365</v>
      </c>
      <c r="B27" s="1921"/>
      <c r="C27" s="928"/>
      <c r="D27" s="1227"/>
    </row>
    <row r="28" spans="1:4" s="517" customFormat="1" ht="12" customHeight="1" x14ac:dyDescent="0.3">
      <c r="A28" s="922">
        <v>14</v>
      </c>
      <c r="B28" s="923" t="s">
        <v>1366</v>
      </c>
      <c r="C28" s="928">
        <v>39050.108817959364</v>
      </c>
      <c r="D28" s="928">
        <v>38914.392308490154</v>
      </c>
    </row>
    <row r="29" spans="1:4" s="517" customFormat="1" ht="12" customHeight="1" x14ac:dyDescent="0.3">
      <c r="A29" s="928">
        <v>15</v>
      </c>
      <c r="B29" s="923" t="s">
        <v>1367</v>
      </c>
      <c r="C29" s="928">
        <v>-8622.399399875856</v>
      </c>
      <c r="D29" s="928">
        <v>-4715.8617634587736</v>
      </c>
    </row>
    <row r="30" spans="1:4" s="517" customFormat="1" ht="12" customHeight="1" x14ac:dyDescent="0.3">
      <c r="A30" s="928">
        <v>16</v>
      </c>
      <c r="B30" s="923" t="s">
        <v>1368</v>
      </c>
      <c r="C30" s="928">
        <v>1745.1320222648544</v>
      </c>
      <c r="D30" s="928">
        <v>855.96700772688462</v>
      </c>
    </row>
    <row r="31" spans="1:4" s="517" customFormat="1" ht="12" customHeight="1" x14ac:dyDescent="0.3">
      <c r="A31" s="928" t="s">
        <v>1369</v>
      </c>
      <c r="B31" s="923" t="s">
        <v>1370</v>
      </c>
      <c r="C31" s="928"/>
      <c r="D31" s="928"/>
    </row>
    <row r="32" spans="1:4" s="517" customFormat="1" ht="12" customHeight="1" x14ac:dyDescent="0.3">
      <c r="A32" s="928">
        <v>17</v>
      </c>
      <c r="B32" s="923" t="s">
        <v>1371</v>
      </c>
      <c r="C32" s="928"/>
      <c r="D32" s="928"/>
    </row>
    <row r="33" spans="1:4" s="517" customFormat="1" ht="12" customHeight="1" x14ac:dyDescent="0.3">
      <c r="A33" s="928" t="s">
        <v>1372</v>
      </c>
      <c r="B33" s="923" t="s">
        <v>1373</v>
      </c>
      <c r="C33" s="928"/>
      <c r="D33" s="928"/>
    </row>
    <row r="34" spans="1:4" s="517" customFormat="1" ht="12" customHeight="1" x14ac:dyDescent="0.3">
      <c r="A34" s="1132">
        <v>18</v>
      </c>
      <c r="B34" s="1267" t="s">
        <v>1374</v>
      </c>
      <c r="C34" s="1267">
        <v>32172.841440348358</v>
      </c>
      <c r="D34" s="1267">
        <v>35054.497552758272</v>
      </c>
    </row>
    <row r="35" spans="1:4" s="517" customFormat="1" ht="12" customHeight="1" x14ac:dyDescent="0.3">
      <c r="A35" s="1920" t="s">
        <v>1375</v>
      </c>
      <c r="B35" s="1921"/>
      <c r="C35" s="928"/>
      <c r="D35" s="1227"/>
    </row>
    <row r="36" spans="1:4" s="517" customFormat="1" ht="12" customHeight="1" x14ac:dyDescent="0.3">
      <c r="A36" s="928">
        <v>19</v>
      </c>
      <c r="B36" s="923" t="s">
        <v>1376</v>
      </c>
      <c r="C36" s="928">
        <v>110165.6115651599</v>
      </c>
      <c r="D36" s="928">
        <v>106976.42153296995</v>
      </c>
    </row>
    <row r="37" spans="1:4" s="517" customFormat="1" ht="12" customHeight="1" x14ac:dyDescent="0.3">
      <c r="A37" s="928">
        <v>20</v>
      </c>
      <c r="B37" s="923" t="s">
        <v>1377</v>
      </c>
      <c r="C37" s="928">
        <v>-68876.893021941927</v>
      </c>
      <c r="D37" s="928">
        <v>-67562.094360642979</v>
      </c>
    </row>
    <row r="38" spans="1:4" ht="24" customHeight="1" x14ac:dyDescent="0.3">
      <c r="A38" s="1131">
        <v>21</v>
      </c>
      <c r="B38" s="1124" t="s">
        <v>1378</v>
      </c>
      <c r="C38" s="1131"/>
      <c r="D38" s="1139"/>
    </row>
    <row r="39" spans="1:4" ht="12" customHeight="1" x14ac:dyDescent="0.3">
      <c r="A39" s="1137">
        <v>22</v>
      </c>
      <c r="B39" s="1138" t="s">
        <v>1379</v>
      </c>
      <c r="C39" s="1138">
        <v>41288.718543217969</v>
      </c>
      <c r="D39" s="1138">
        <v>39414.327172326965</v>
      </c>
    </row>
    <row r="40" spans="1:4" ht="12" customHeight="1" x14ac:dyDescent="0.3">
      <c r="A40" s="1911" t="s">
        <v>1380</v>
      </c>
      <c r="B40" s="1917"/>
      <c r="C40" s="1131"/>
      <c r="D40" s="1139"/>
    </row>
    <row r="41" spans="1:4" ht="12" customHeight="1" x14ac:dyDescent="0.3">
      <c r="A41" s="1131" t="s">
        <v>1381</v>
      </c>
      <c r="B41" s="1124" t="s">
        <v>1382</v>
      </c>
      <c r="C41" s="1131"/>
      <c r="D41" s="1131"/>
    </row>
    <row r="42" spans="1:4" ht="12" customHeight="1" x14ac:dyDescent="0.3">
      <c r="A42" s="1131" t="s">
        <v>1383</v>
      </c>
      <c r="B42" s="1124" t="s">
        <v>1384</v>
      </c>
      <c r="C42" s="1131"/>
      <c r="D42" s="1131"/>
    </row>
    <row r="43" spans="1:4" ht="12" customHeight="1" x14ac:dyDescent="0.3">
      <c r="A43" s="1131" t="s">
        <v>1385</v>
      </c>
      <c r="B43" s="1124" t="s">
        <v>1386</v>
      </c>
      <c r="C43" s="1131"/>
      <c r="D43" s="1131"/>
    </row>
    <row r="44" spans="1:4" ht="12" customHeight="1" x14ac:dyDescent="0.3">
      <c r="A44" s="1131" t="s">
        <v>1387</v>
      </c>
      <c r="B44" s="1124" t="s">
        <v>1388</v>
      </c>
      <c r="C44" s="1131"/>
      <c r="D44" s="1131"/>
    </row>
    <row r="45" spans="1:4" ht="12" customHeight="1" x14ac:dyDescent="0.3">
      <c r="A45" s="1131" t="s">
        <v>1389</v>
      </c>
      <c r="B45" s="1124" t="s">
        <v>1390</v>
      </c>
      <c r="C45" s="1131"/>
      <c r="D45" s="1131"/>
    </row>
    <row r="46" spans="1:4" ht="12" customHeight="1" x14ac:dyDescent="0.3">
      <c r="A46" s="1131" t="s">
        <v>1391</v>
      </c>
      <c r="B46" s="1124" t="s">
        <v>1392</v>
      </c>
      <c r="C46" s="1131">
        <v>-977.4665187400002</v>
      </c>
      <c r="D46" s="1131">
        <v>-985.89231912000059</v>
      </c>
    </row>
    <row r="47" spans="1:4" ht="12" customHeight="1" x14ac:dyDescent="0.3">
      <c r="A47" s="1131" t="s">
        <v>1393</v>
      </c>
      <c r="B47" s="1124" t="s">
        <v>1394</v>
      </c>
      <c r="C47" s="1131"/>
      <c r="D47" s="1131"/>
    </row>
    <row r="48" spans="1:4" ht="12" customHeight="1" x14ac:dyDescent="0.3">
      <c r="A48" s="1131" t="s">
        <v>1395</v>
      </c>
      <c r="B48" s="1124" t="s">
        <v>1396</v>
      </c>
      <c r="C48" s="1131"/>
      <c r="D48" s="1131"/>
    </row>
    <row r="49" spans="1:4" ht="12" customHeight="1" x14ac:dyDescent="0.3">
      <c r="A49" s="1131" t="s">
        <v>1397</v>
      </c>
      <c r="B49" s="1124" t="s">
        <v>1398</v>
      </c>
      <c r="C49" s="1131"/>
      <c r="D49" s="1131"/>
    </row>
    <row r="50" spans="1:4" ht="12" customHeight="1" x14ac:dyDescent="0.3">
      <c r="A50" s="1131" t="s">
        <v>1399</v>
      </c>
      <c r="B50" s="1124" t="s">
        <v>1400</v>
      </c>
      <c r="C50" s="1131"/>
      <c r="D50" s="1131"/>
    </row>
    <row r="51" spans="1:4" s="517" customFormat="1" ht="12" customHeight="1" x14ac:dyDescent="0.3">
      <c r="A51" s="1132" t="s">
        <v>1401</v>
      </c>
      <c r="B51" s="1267" t="s">
        <v>1402</v>
      </c>
      <c r="C51" s="1267">
        <v>-977.4665187400002</v>
      </c>
      <c r="D51" s="1267">
        <v>-985.89231912000059</v>
      </c>
    </row>
    <row r="52" spans="1:4" ht="12" customHeight="1" x14ac:dyDescent="0.3">
      <c r="A52" s="1911" t="s">
        <v>1403</v>
      </c>
      <c r="B52" s="1917"/>
      <c r="C52" s="1131"/>
      <c r="D52" s="1139"/>
    </row>
    <row r="53" spans="1:4" s="517" customFormat="1" ht="12" customHeight="1" x14ac:dyDescent="0.3">
      <c r="A53" s="1132">
        <v>23</v>
      </c>
      <c r="B53" s="1267" t="s">
        <v>168</v>
      </c>
      <c r="C53" s="1267">
        <v>28682.981407430671</v>
      </c>
      <c r="D53" s="1267">
        <v>27602.418012802842</v>
      </c>
    </row>
    <row r="54" spans="1:4" s="517" customFormat="1" ht="12" customHeight="1" x14ac:dyDescent="0.3">
      <c r="A54" s="1132">
        <v>24</v>
      </c>
      <c r="B54" s="1267" t="s">
        <v>1336</v>
      </c>
      <c r="C54" s="1267">
        <v>568333.58425003383</v>
      </c>
      <c r="D54" s="1267">
        <v>556605.2074652951</v>
      </c>
    </row>
    <row r="55" spans="1:4" s="1257" customFormat="1" ht="12" customHeight="1" x14ac:dyDescent="0.3">
      <c r="A55" s="1918" t="s">
        <v>1404</v>
      </c>
      <c r="B55" s="1919"/>
      <c r="C55" s="1130"/>
      <c r="D55" s="1269"/>
    </row>
    <row r="56" spans="1:4" ht="12" customHeight="1" x14ac:dyDescent="0.3">
      <c r="A56" s="1131">
        <v>25</v>
      </c>
      <c r="B56" s="1124" t="s">
        <v>1405</v>
      </c>
      <c r="C56" s="1140">
        <v>5.0468566705028327E-2</v>
      </c>
      <c r="D56" s="1141">
        <v>4.959065715267115E-2</v>
      </c>
    </row>
    <row r="57" spans="1:4" ht="12" customHeight="1" x14ac:dyDescent="0.3">
      <c r="A57" s="1131" t="s">
        <v>1406</v>
      </c>
      <c r="B57" s="1124" t="s">
        <v>1407</v>
      </c>
      <c r="C57" s="1140">
        <v>5.0468566705028327E-2</v>
      </c>
      <c r="D57" s="1141">
        <v>4.959065715267115E-2</v>
      </c>
    </row>
    <row r="58" spans="1:4" ht="12" customHeight="1" x14ac:dyDescent="0.3">
      <c r="A58" s="1131" t="s">
        <v>1408</v>
      </c>
      <c r="B58" s="1124" t="s">
        <v>1409</v>
      </c>
      <c r="C58" s="1140">
        <v>5.0468566705028327E-2</v>
      </c>
      <c r="D58" s="1141">
        <v>4.959065715267115E-2</v>
      </c>
    </row>
    <row r="59" spans="1:4" ht="12" customHeight="1" x14ac:dyDescent="0.3">
      <c r="A59" s="1131">
        <v>26</v>
      </c>
      <c r="B59" s="1124" t="s">
        <v>1410</v>
      </c>
      <c r="C59" s="1140">
        <v>0.03</v>
      </c>
      <c r="D59" s="1141">
        <v>0.03</v>
      </c>
    </row>
    <row r="60" spans="1:4" ht="12" customHeight="1" x14ac:dyDescent="0.3">
      <c r="A60" s="1131" t="s">
        <v>1411</v>
      </c>
      <c r="B60" s="1142" t="s">
        <v>1412</v>
      </c>
      <c r="C60" s="1140"/>
      <c r="D60" s="1141"/>
    </row>
    <row r="61" spans="1:4" ht="12" customHeight="1" x14ac:dyDescent="0.3">
      <c r="A61" s="1131" t="s">
        <v>1413</v>
      </c>
      <c r="B61" s="1143" t="s">
        <v>1414</v>
      </c>
      <c r="C61" s="1140"/>
      <c r="D61" s="1141"/>
    </row>
    <row r="62" spans="1:4" ht="12" customHeight="1" x14ac:dyDescent="0.3">
      <c r="A62" s="1131">
        <v>27</v>
      </c>
      <c r="B62" s="1142" t="s">
        <v>1415</v>
      </c>
      <c r="C62" s="1140"/>
      <c r="D62" s="1141"/>
    </row>
    <row r="63" spans="1:4" ht="12" customHeight="1" x14ac:dyDescent="0.3">
      <c r="A63" s="1131" t="s">
        <v>1416</v>
      </c>
      <c r="B63" s="1142" t="s">
        <v>1417</v>
      </c>
      <c r="C63" s="1140">
        <v>0.03</v>
      </c>
      <c r="D63" s="1141">
        <v>0.03</v>
      </c>
    </row>
    <row r="64" spans="1:4" ht="12" customHeight="1" x14ac:dyDescent="0.3">
      <c r="A64" s="1911" t="s">
        <v>1418</v>
      </c>
      <c r="B64" s="1917"/>
      <c r="C64" s="1136"/>
      <c r="D64" s="530"/>
    </row>
    <row r="65" spans="1:4" ht="12" customHeight="1" x14ac:dyDescent="0.3">
      <c r="A65" s="1131" t="s">
        <v>1419</v>
      </c>
      <c r="B65" s="1124" t="s">
        <v>1420</v>
      </c>
      <c r="C65" s="1144"/>
      <c r="D65" s="530"/>
    </row>
    <row r="66" spans="1:4" ht="12" customHeight="1" x14ac:dyDescent="0.3">
      <c r="A66" s="1911" t="s">
        <v>1421</v>
      </c>
      <c r="B66" s="1917"/>
      <c r="C66" s="1131"/>
      <c r="D66" s="530"/>
    </row>
    <row r="67" spans="1:4" ht="24" x14ac:dyDescent="0.3">
      <c r="A67" s="1131">
        <v>28</v>
      </c>
      <c r="B67" s="1124" t="s">
        <v>1422</v>
      </c>
      <c r="C67" s="1270">
        <v>34080.216308617659</v>
      </c>
      <c r="D67" s="1271">
        <v>32723.601904425348</v>
      </c>
    </row>
    <row r="68" spans="1:4" ht="24" x14ac:dyDescent="0.3">
      <c r="A68" s="1131">
        <v>29</v>
      </c>
      <c r="B68" s="1124" t="s">
        <v>1423</v>
      </c>
      <c r="C68" s="1270">
        <v>30427.709418083505</v>
      </c>
      <c r="D68" s="1271">
        <v>34198.530545031383</v>
      </c>
    </row>
    <row r="69" spans="1:4" ht="36" x14ac:dyDescent="0.3">
      <c r="A69" s="1131">
        <v>30</v>
      </c>
      <c r="B69" s="1124" t="s">
        <v>1424</v>
      </c>
      <c r="C69" s="1270">
        <v>571986.09114056802</v>
      </c>
      <c r="D69" s="1271">
        <v>555130.27882468898</v>
      </c>
    </row>
    <row r="70" spans="1:4" ht="36" x14ac:dyDescent="0.3">
      <c r="A70" s="1131" t="s">
        <v>1425</v>
      </c>
      <c r="B70" s="1124" t="s">
        <v>1426</v>
      </c>
      <c r="C70" s="1270">
        <v>571986.09114056802</v>
      </c>
      <c r="D70" s="1271">
        <v>555130.27882468898</v>
      </c>
    </row>
    <row r="71" spans="1:4" ht="36" x14ac:dyDescent="0.3">
      <c r="A71" s="1131">
        <v>31</v>
      </c>
      <c r="B71" s="1124" t="s">
        <v>1427</v>
      </c>
      <c r="C71" s="1272">
        <v>5.0146291757261811E-2</v>
      </c>
      <c r="D71" s="1273">
        <v>4.9722414837904613E-2</v>
      </c>
    </row>
    <row r="72" spans="1:4" ht="36" x14ac:dyDescent="0.3">
      <c r="A72" s="1131" t="s">
        <v>1428</v>
      </c>
      <c r="B72" s="1124" t="s">
        <v>1429</v>
      </c>
      <c r="C72" s="1272">
        <v>5.0146291757261811E-2</v>
      </c>
      <c r="D72" s="1273">
        <v>4.9722414837904613E-2</v>
      </c>
    </row>
  </sheetData>
  <mergeCells count="11">
    <mergeCell ref="A35:B35"/>
    <mergeCell ref="A2:D2"/>
    <mergeCell ref="C4:D4"/>
    <mergeCell ref="A7:B7"/>
    <mergeCell ref="A15:B15"/>
    <mergeCell ref="A27:B27"/>
    <mergeCell ref="A40:B40"/>
    <mergeCell ref="A52:B52"/>
    <mergeCell ref="A55:B55"/>
    <mergeCell ref="A64:B64"/>
    <mergeCell ref="A66:B66"/>
  </mergeCells>
  <hyperlinks>
    <hyperlink ref="F1" location="ToC!A1" display="Click here to navigate back to ToC" xr:uid="{BFBF86BA-622E-4896-BF30-646CDD47661F}"/>
  </hyperlinks>
  <pageMargins left="0.70866141732283472" right="0.70866141732283472" top="0.74803149606299213" bottom="0.74803149606299213" header="0.31496062992125984" footer="0.31496062992125984"/>
  <pageSetup paperSize="9" scale="76" orientation="portrait" r:id="rId1"/>
  <rowBreaks count="1" manualBreakCount="1">
    <brk id="51" max="3" man="1"/>
  </rowBreak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3E223-81CA-4C61-98C3-8E9B110047B2}">
  <sheetPr>
    <tabColor theme="3" tint="0.749992370372631"/>
  </sheetPr>
  <dimension ref="A1:E19"/>
  <sheetViews>
    <sheetView view="pageBreakPreview" zoomScaleNormal="100" zoomScaleSheetLayoutView="100" workbookViewId="0"/>
  </sheetViews>
  <sheetFormatPr defaultColWidth="9.6640625" defaultRowHeight="14.4" x14ac:dyDescent="0.3"/>
  <cols>
    <col min="1" max="1" width="6.44140625" customWidth="1"/>
    <col min="2" max="2" width="89.6640625" customWidth="1"/>
    <col min="3" max="3" width="20.5546875" customWidth="1"/>
  </cols>
  <sheetData>
    <row r="1" spans="1:5" ht="12" customHeight="1" x14ac:dyDescent="0.3">
      <c r="A1" s="1145" t="s">
        <v>1430</v>
      </c>
      <c r="B1" s="1146"/>
      <c r="C1" s="1146"/>
      <c r="E1" s="1634" t="s">
        <v>2269</v>
      </c>
    </row>
    <row r="2" spans="1:5" ht="36" customHeight="1" x14ac:dyDescent="0.3">
      <c r="A2" s="1923" t="s">
        <v>1431</v>
      </c>
      <c r="B2" s="1923"/>
      <c r="C2" s="1923"/>
    </row>
    <row r="3" spans="1:5" ht="12" customHeight="1" x14ac:dyDescent="0.3">
      <c r="A3" s="1277"/>
      <c r="B3" s="1277"/>
      <c r="C3" s="1277"/>
    </row>
    <row r="4" spans="1:5" ht="12" customHeight="1" x14ac:dyDescent="0.3">
      <c r="A4" s="558" t="s">
        <v>11</v>
      </c>
      <c r="B4" s="1146"/>
      <c r="C4" s="1147" t="s">
        <v>0</v>
      </c>
    </row>
    <row r="5" spans="1:5" ht="24" x14ac:dyDescent="0.3">
      <c r="A5" s="1148"/>
      <c r="B5" s="1148"/>
      <c r="C5" s="1149" t="s">
        <v>1339</v>
      </c>
    </row>
    <row r="6" spans="1:5" ht="12" customHeight="1" x14ac:dyDescent="0.3">
      <c r="A6" s="1150" t="s">
        <v>760</v>
      </c>
      <c r="B6" s="1151" t="s">
        <v>1432</v>
      </c>
      <c r="C6" s="1151">
        <v>471554.34209729184</v>
      </c>
    </row>
    <row r="7" spans="1:5" s="517" customFormat="1" ht="12" customHeight="1" x14ac:dyDescent="0.3">
      <c r="A7" s="922" t="s">
        <v>762</v>
      </c>
      <c r="B7" s="520" t="s">
        <v>1433</v>
      </c>
      <c r="C7" s="1274">
        <v>40989.479973696354</v>
      </c>
    </row>
    <row r="8" spans="1:5" ht="12" customHeight="1" x14ac:dyDescent="0.3">
      <c r="A8" s="922" t="s">
        <v>1434</v>
      </c>
      <c r="B8" s="520" t="s">
        <v>1435</v>
      </c>
      <c r="C8" s="1274">
        <v>430564.86212359549</v>
      </c>
    </row>
    <row r="9" spans="1:5" ht="12" customHeight="1" x14ac:dyDescent="0.3">
      <c r="A9" s="928" t="s">
        <v>781</v>
      </c>
      <c r="B9" s="1275" t="s">
        <v>405</v>
      </c>
      <c r="C9" s="1276">
        <v>26501.179962159997</v>
      </c>
    </row>
    <row r="10" spans="1:5" ht="12" customHeight="1" x14ac:dyDescent="0.3">
      <c r="A10" s="928" t="s">
        <v>384</v>
      </c>
      <c r="B10" s="1275" t="s">
        <v>1436</v>
      </c>
      <c r="C10" s="1276">
        <v>72189.343111405149</v>
      </c>
    </row>
    <row r="11" spans="1:5" ht="12" customHeight="1" x14ac:dyDescent="0.3">
      <c r="A11" s="922" t="s">
        <v>1437</v>
      </c>
      <c r="B11" s="1275" t="s">
        <v>1438</v>
      </c>
      <c r="C11" s="1276">
        <v>6691.5627571000005</v>
      </c>
    </row>
    <row r="12" spans="1:5" ht="12" customHeight="1" x14ac:dyDescent="0.3">
      <c r="A12" s="922" t="s">
        <v>1439</v>
      </c>
      <c r="B12" s="1275" t="s">
        <v>399</v>
      </c>
      <c r="C12" s="1276">
        <v>1280.3244105599993</v>
      </c>
    </row>
    <row r="13" spans="1:5" ht="12" customHeight="1" x14ac:dyDescent="0.3">
      <c r="A13" s="922" t="s">
        <v>1440</v>
      </c>
      <c r="B13" s="1275" t="s">
        <v>1441</v>
      </c>
      <c r="C13" s="1276">
        <v>154616.29991819989</v>
      </c>
    </row>
    <row r="14" spans="1:5" ht="12" customHeight="1" x14ac:dyDescent="0.3">
      <c r="A14" s="922" t="s">
        <v>1442</v>
      </c>
      <c r="B14" s="1275" t="s">
        <v>417</v>
      </c>
      <c r="C14" s="1276">
        <v>25305.712778410016</v>
      </c>
    </row>
    <row r="15" spans="1:5" ht="12" customHeight="1" x14ac:dyDescent="0.3">
      <c r="A15" s="928" t="s">
        <v>1443</v>
      </c>
      <c r="B15" s="1275" t="s">
        <v>400</v>
      </c>
      <c r="C15" s="1276">
        <v>109547.16591424528</v>
      </c>
    </row>
    <row r="16" spans="1:5" ht="12" customHeight="1" x14ac:dyDescent="0.3">
      <c r="A16" s="928" t="s">
        <v>1444</v>
      </c>
      <c r="B16" s="1275" t="s">
        <v>403</v>
      </c>
      <c r="C16" s="1276">
        <v>2361.3396837399987</v>
      </c>
    </row>
    <row r="17" spans="1:3" ht="12" customHeight="1" x14ac:dyDescent="0.3">
      <c r="A17" s="928" t="s">
        <v>1445</v>
      </c>
      <c r="B17" s="1275" t="s">
        <v>1446</v>
      </c>
      <c r="C17" s="1276">
        <v>32071.933587775169</v>
      </c>
    </row>
    <row r="18" spans="1:3" ht="12" customHeight="1" x14ac:dyDescent="0.3"/>
    <row r="19" spans="1:3" ht="12" customHeight="1" x14ac:dyDescent="0.3"/>
  </sheetData>
  <mergeCells count="1">
    <mergeCell ref="A2:C2"/>
  </mergeCells>
  <hyperlinks>
    <hyperlink ref="E1" location="ToC!A1" display="Click here to navigate back to ToC" xr:uid="{5BA47013-C870-4611-BD06-6E3152F1C5DB}"/>
  </hyperlinks>
  <pageMargins left="0.70866141732283472" right="0.70866141732283472" top="0.74803149606299213" bottom="0.74803149606299213" header="0.31496062992125984" footer="0.31496062992125984"/>
  <pageSetup paperSize="9" scale="76"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22F8E-2AC9-4428-ADE7-54A277AC7330}">
  <sheetPr>
    <tabColor theme="3" tint="0.749992370372631"/>
  </sheetPr>
  <dimension ref="A1:F5"/>
  <sheetViews>
    <sheetView view="pageBreakPreview" zoomScaleNormal="100" zoomScaleSheetLayoutView="100" workbookViewId="0">
      <selection sqref="A1:D1"/>
    </sheetView>
  </sheetViews>
  <sheetFormatPr defaultColWidth="9.33203125" defaultRowHeight="14.4" x14ac:dyDescent="0.3"/>
  <cols>
    <col min="1" max="1" width="6.33203125" customWidth="1"/>
    <col min="2" max="2" width="79" customWidth="1"/>
    <col min="3" max="4" width="15.44140625" customWidth="1"/>
  </cols>
  <sheetData>
    <row r="1" spans="1:6" s="517" customFormat="1" ht="12" customHeight="1" x14ac:dyDescent="0.3">
      <c r="A1" s="1924" t="s">
        <v>1447</v>
      </c>
      <c r="B1" s="1924"/>
      <c r="C1" s="1924"/>
      <c r="D1" s="1924"/>
      <c r="F1" s="1634" t="s">
        <v>2269</v>
      </c>
    </row>
    <row r="2" spans="1:6" ht="24" customHeight="1" x14ac:dyDescent="0.3">
      <c r="A2" s="1925" t="s">
        <v>1448</v>
      </c>
      <c r="B2" s="1925"/>
      <c r="C2" s="1925"/>
      <c r="D2" s="1925"/>
    </row>
    <row r="3" spans="1:6" ht="12" customHeight="1" x14ac:dyDescent="0.3">
      <c r="A3" s="1153"/>
      <c r="B3" s="1153"/>
      <c r="C3" s="1153"/>
      <c r="D3" s="1153"/>
    </row>
    <row r="4" spans="1:6" ht="24" customHeight="1" x14ac:dyDescent="0.3">
      <c r="A4" s="1154" t="s">
        <v>11</v>
      </c>
      <c r="B4" s="1155"/>
      <c r="C4" s="1156" t="s">
        <v>758</v>
      </c>
      <c r="D4" s="1157" t="s">
        <v>1106</v>
      </c>
    </row>
    <row r="5" spans="1:6" ht="24" customHeight="1" x14ac:dyDescent="0.3">
      <c r="A5" s="883">
        <v>1</v>
      </c>
      <c r="B5" s="883" t="s">
        <v>1449</v>
      </c>
      <c r="C5" s="883">
        <v>1866.9289073</v>
      </c>
      <c r="D5" s="883">
        <v>1866.9289073</v>
      </c>
    </row>
  </sheetData>
  <mergeCells count="2">
    <mergeCell ref="A1:D1"/>
    <mergeCell ref="A2:D2"/>
  </mergeCells>
  <hyperlinks>
    <hyperlink ref="F1" location="ToC!A1" display="Click here to navigate back to ToC" xr:uid="{511C5613-0C3C-4E0A-B481-514E23C6E089}"/>
  </hyperlinks>
  <pageMargins left="0.70866141732283472" right="0.70866141732283472" top="0.74803149606299213" bottom="0.74803149606299213" header="0.31496062992125984" footer="0.31496062992125984"/>
  <pageSetup paperSize="9" scale="76"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7CB8B-B5F4-4C31-9CBB-D47F513085D6}">
  <sheetPr>
    <tabColor theme="3" tint="0.749992370372631"/>
  </sheetPr>
  <dimension ref="A1:E7"/>
  <sheetViews>
    <sheetView view="pageBreakPreview" zoomScaleNormal="100" zoomScaleSheetLayoutView="100" workbookViewId="0"/>
  </sheetViews>
  <sheetFormatPr defaultColWidth="9.6640625" defaultRowHeight="14.4" x14ac:dyDescent="0.3"/>
  <cols>
    <col min="1" max="1" width="6.6640625" customWidth="1"/>
    <col min="2" max="2" width="86.6640625" customWidth="1"/>
    <col min="3" max="3" width="20" customWidth="1"/>
    <col min="4" max="4" width="11.6640625" customWidth="1"/>
  </cols>
  <sheetData>
    <row r="1" spans="1:5" ht="12" customHeight="1" x14ac:dyDescent="0.3">
      <c r="A1" s="1158" t="s">
        <v>1450</v>
      </c>
      <c r="B1" s="883"/>
      <c r="C1" s="883"/>
      <c r="E1" s="1634" t="s">
        <v>2269</v>
      </c>
    </row>
    <row r="2" spans="1:5" ht="24" customHeight="1" x14ac:dyDescent="0.3">
      <c r="A2" s="1926" t="s">
        <v>1451</v>
      </c>
      <c r="B2" s="1926"/>
      <c r="C2" s="1926"/>
    </row>
    <row r="3" spans="1:5" ht="12" customHeight="1" x14ac:dyDescent="0.3">
      <c r="A3" s="883"/>
      <c r="B3" s="883"/>
      <c r="C3" s="883"/>
    </row>
    <row r="4" spans="1:5" ht="12" customHeight="1" x14ac:dyDescent="0.3">
      <c r="A4" s="1159" t="s">
        <v>11</v>
      </c>
      <c r="B4" s="883"/>
      <c r="C4" s="895" t="s">
        <v>0</v>
      </c>
    </row>
    <row r="5" spans="1:5" ht="12" customHeight="1" x14ac:dyDescent="0.3">
      <c r="A5" s="1160"/>
      <c r="B5" s="1161"/>
      <c r="C5" s="1162">
        <v>2024</v>
      </c>
    </row>
    <row r="6" spans="1:5" s="517" customFormat="1" ht="12" customHeight="1" x14ac:dyDescent="0.3">
      <c r="A6" s="1278">
        <v>1</v>
      </c>
      <c r="B6" s="1278" t="s">
        <v>1452</v>
      </c>
      <c r="C6" s="1278">
        <v>35056.847722715385</v>
      </c>
    </row>
    <row r="7" spans="1:5" s="517" customFormat="1" ht="12" customHeight="1" x14ac:dyDescent="0.3">
      <c r="A7" s="1278">
        <v>2</v>
      </c>
      <c r="B7" s="1278" t="s">
        <v>1453</v>
      </c>
      <c r="C7" s="1279">
        <v>1.1664923019717597</v>
      </c>
    </row>
  </sheetData>
  <mergeCells count="1">
    <mergeCell ref="A2:C2"/>
  </mergeCells>
  <hyperlinks>
    <hyperlink ref="E1" location="ToC!A1" display="Click here to navigate back to ToC" xr:uid="{97420A8E-E19E-432F-A23E-4B74CBA61F1F}"/>
  </hyperlinks>
  <pageMargins left="0.70866141732283472" right="0.70866141732283472" top="0.74803149606299213" bottom="0.74803149606299213" header="0.31496062992125984" footer="0.31496062992125984"/>
  <pageSetup paperSize="9" scale="76"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E122D-6943-496D-A15A-8294B5590652}">
  <sheetPr>
    <tabColor theme="3" tint="0.749992370372631"/>
  </sheetPr>
  <dimension ref="A1:Q46"/>
  <sheetViews>
    <sheetView view="pageBreakPreview" zoomScaleNormal="100" zoomScaleSheetLayoutView="100" workbookViewId="0"/>
  </sheetViews>
  <sheetFormatPr defaultColWidth="9.33203125" defaultRowHeight="14.4" x14ac:dyDescent="0.3"/>
  <cols>
    <col min="1" max="1" width="6.44140625" customWidth="1"/>
    <col min="2" max="2" width="15.5546875" customWidth="1"/>
    <col min="3" max="15" width="12.88671875" customWidth="1"/>
  </cols>
  <sheetData>
    <row r="1" spans="1:17" ht="12" customHeight="1" x14ac:dyDescent="0.3">
      <c r="A1" s="1163" t="s">
        <v>1454</v>
      </c>
      <c r="B1" s="1163"/>
      <c r="C1" s="1163"/>
      <c r="D1" s="1163"/>
      <c r="E1" s="1163"/>
      <c r="F1" s="1163"/>
      <c r="G1" s="1163"/>
      <c r="H1" s="1163"/>
      <c r="I1" s="1163"/>
      <c r="J1" s="1163"/>
      <c r="K1" s="1163"/>
      <c r="L1" s="1163"/>
      <c r="M1" s="1163"/>
      <c r="N1" s="1163"/>
      <c r="O1" s="1163"/>
      <c r="Q1" s="1634" t="s">
        <v>2269</v>
      </c>
    </row>
    <row r="2" spans="1:17" ht="12" customHeight="1" x14ac:dyDescent="0.3">
      <c r="A2" s="1927" t="s">
        <v>1455</v>
      </c>
      <c r="B2" s="1927"/>
      <c r="C2" s="1927"/>
      <c r="D2" s="1927"/>
      <c r="E2" s="1927"/>
      <c r="F2" s="1927"/>
      <c r="G2" s="1927"/>
      <c r="H2" s="1927"/>
      <c r="I2" s="1927"/>
      <c r="J2" s="1927"/>
      <c r="K2" s="1927"/>
      <c r="L2" s="1927"/>
      <c r="M2" s="1927"/>
      <c r="N2" s="1927"/>
      <c r="O2" s="1927"/>
    </row>
    <row r="3" spans="1:17" ht="12" customHeight="1" x14ac:dyDescent="0.3">
      <c r="A3" s="1164"/>
      <c r="B3" s="1165"/>
      <c r="C3" s="1165"/>
      <c r="D3" s="1165"/>
      <c r="E3" s="1166"/>
      <c r="F3" s="1166"/>
      <c r="G3" s="1166"/>
      <c r="H3" s="1166"/>
      <c r="I3" s="1167"/>
      <c r="J3" s="1168"/>
      <c r="K3" s="1167"/>
      <c r="L3" s="1167"/>
      <c r="M3" s="1167"/>
      <c r="N3" s="1167"/>
      <c r="O3" s="1167"/>
    </row>
    <row r="4" spans="1:17" ht="12" customHeight="1" x14ac:dyDescent="0.3">
      <c r="A4" s="1169" t="s">
        <v>11</v>
      </c>
      <c r="B4" s="1169"/>
      <c r="C4" s="1170" t="s">
        <v>0</v>
      </c>
      <c r="D4" s="1170" t="s">
        <v>1</v>
      </c>
      <c r="E4" s="1170" t="s">
        <v>2</v>
      </c>
      <c r="F4" s="1170" t="s">
        <v>3</v>
      </c>
      <c r="G4" s="1170" t="s">
        <v>4</v>
      </c>
      <c r="H4" s="1170" t="s">
        <v>302</v>
      </c>
      <c r="I4" s="1171" t="s">
        <v>303</v>
      </c>
      <c r="J4" s="1171" t="s">
        <v>304</v>
      </c>
      <c r="K4" s="1171" t="s">
        <v>305</v>
      </c>
      <c r="L4" s="1171" t="s">
        <v>306</v>
      </c>
      <c r="M4" s="1171" t="s">
        <v>307</v>
      </c>
      <c r="N4" s="1171" t="s">
        <v>308</v>
      </c>
      <c r="O4" s="1171" t="s">
        <v>309</v>
      </c>
    </row>
    <row r="5" spans="1:17" ht="36" customHeight="1" x14ac:dyDescent="0.3">
      <c r="A5" s="1164"/>
      <c r="B5" s="1172"/>
      <c r="C5" s="1928" t="s">
        <v>1456</v>
      </c>
      <c r="D5" s="1928"/>
      <c r="E5" s="1929" t="s">
        <v>2271</v>
      </c>
      <c r="F5" s="1930"/>
      <c r="G5" s="1931" t="s">
        <v>1458</v>
      </c>
      <c r="H5" s="1931" t="s">
        <v>788</v>
      </c>
      <c r="I5" s="1929" t="s">
        <v>1459</v>
      </c>
      <c r="J5" s="1928"/>
      <c r="K5" s="1928"/>
      <c r="L5" s="1930"/>
      <c r="M5" s="1933" t="s">
        <v>1460</v>
      </c>
      <c r="N5" s="1935" t="s">
        <v>1461</v>
      </c>
      <c r="O5" s="1933" t="s">
        <v>1462</v>
      </c>
    </row>
    <row r="6" spans="1:17" ht="72" customHeight="1" x14ac:dyDescent="0.3">
      <c r="A6" s="1173"/>
      <c r="B6" s="1173"/>
      <c r="C6" s="1174" t="s">
        <v>1463</v>
      </c>
      <c r="D6" s="1175" t="s">
        <v>1464</v>
      </c>
      <c r="E6" s="1176" t="s">
        <v>1465</v>
      </c>
      <c r="F6" s="1175" t="s">
        <v>1466</v>
      </c>
      <c r="G6" s="1932"/>
      <c r="H6" s="1932"/>
      <c r="I6" s="1177" t="s">
        <v>1467</v>
      </c>
      <c r="J6" s="1177" t="s">
        <v>1457</v>
      </c>
      <c r="K6" s="1177" t="s">
        <v>1468</v>
      </c>
      <c r="L6" s="1177" t="s">
        <v>291</v>
      </c>
      <c r="M6" s="1934"/>
      <c r="N6" s="1936"/>
      <c r="O6" s="1934"/>
    </row>
    <row r="7" spans="1:17" ht="12" customHeight="1" x14ac:dyDescent="0.3">
      <c r="A7" s="1281" t="s">
        <v>1469</v>
      </c>
      <c r="B7" s="1179"/>
      <c r="C7" s="1180"/>
      <c r="D7" s="1180"/>
      <c r="E7" s="1180"/>
      <c r="F7" s="1180"/>
      <c r="G7" s="1180"/>
      <c r="H7" s="1180"/>
      <c r="I7" s="1180"/>
      <c r="J7" s="1180"/>
      <c r="K7" s="1180"/>
      <c r="L7" s="1180"/>
      <c r="M7" s="1180"/>
      <c r="N7" s="1181"/>
      <c r="O7" s="1181"/>
    </row>
    <row r="8" spans="1:17" ht="12" customHeight="1" x14ac:dyDescent="0.3">
      <c r="A8" s="1182" t="s">
        <v>1470</v>
      </c>
      <c r="B8" s="1183" t="s">
        <v>1471</v>
      </c>
      <c r="C8" s="1180">
        <v>1.3069829999999999E-2</v>
      </c>
      <c r="D8" s="1180">
        <v>3.9852559999999995E-2</v>
      </c>
      <c r="E8" s="1180" t="s">
        <v>72</v>
      </c>
      <c r="F8" s="1180" t="s">
        <v>72</v>
      </c>
      <c r="G8" s="1180" t="s">
        <v>72</v>
      </c>
      <c r="H8" s="1180">
        <v>5.2922389999999993E-2</v>
      </c>
      <c r="I8" s="1180">
        <v>2.4037700000000004E-3</v>
      </c>
      <c r="J8" s="1180" t="s">
        <v>72</v>
      </c>
      <c r="K8" s="1180" t="s">
        <v>72</v>
      </c>
      <c r="L8" s="1180">
        <v>2.4037700000000004E-3</v>
      </c>
      <c r="M8" s="1180">
        <v>3.0047125000000004E-2</v>
      </c>
      <c r="N8" s="1184">
        <v>2.3023469164648589E-7</v>
      </c>
      <c r="O8" s="1184">
        <v>1.4999999999999999E-2</v>
      </c>
    </row>
    <row r="9" spans="1:17" ht="12" customHeight="1" x14ac:dyDescent="0.3">
      <c r="A9" s="1182" t="s">
        <v>1472</v>
      </c>
      <c r="B9" s="1183" t="s">
        <v>1473</v>
      </c>
      <c r="C9" s="1180">
        <v>0.11574069299999999</v>
      </c>
      <c r="D9" s="1180">
        <v>92.905801629999999</v>
      </c>
      <c r="E9" s="1180">
        <v>4.5188350000000002E-2</v>
      </c>
      <c r="F9" s="1180">
        <v>20.768651609999999</v>
      </c>
      <c r="G9" s="1180">
        <v>0.38633030000000002</v>
      </c>
      <c r="H9" s="1180">
        <v>114.221712583</v>
      </c>
      <c r="I9" s="1180">
        <v>1.78316553</v>
      </c>
      <c r="J9" s="1180">
        <v>2.4823431273130827E-2</v>
      </c>
      <c r="K9" s="1180">
        <v>7.7266000000000001E-3</v>
      </c>
      <c r="L9" s="1180">
        <v>1.8157155612731308</v>
      </c>
      <c r="M9" s="1180">
        <v>22.696444515914134</v>
      </c>
      <c r="N9" s="1184">
        <v>1.7391044582778107E-4</v>
      </c>
      <c r="O9" s="1184">
        <v>0.01</v>
      </c>
    </row>
    <row r="10" spans="1:17" ht="12" customHeight="1" x14ac:dyDescent="0.3">
      <c r="A10" s="1182" t="s">
        <v>1474</v>
      </c>
      <c r="B10" s="1183" t="s">
        <v>1475</v>
      </c>
      <c r="C10" s="1180">
        <v>6.1610235000000006E-2</v>
      </c>
      <c r="D10" s="1180">
        <v>646.76545793000003</v>
      </c>
      <c r="E10" s="1180">
        <v>1.9812179999999999E-2</v>
      </c>
      <c r="F10" s="1180">
        <v>0.25907987000000005</v>
      </c>
      <c r="G10" s="1180">
        <v>8.0351380599999995</v>
      </c>
      <c r="H10" s="1180">
        <v>655.1410982750001</v>
      </c>
      <c r="I10" s="1180">
        <v>38.801771189999997</v>
      </c>
      <c r="J10" s="1180">
        <v>0.3681953003169065</v>
      </c>
      <c r="K10" s="1180">
        <v>0.22063806999999999</v>
      </c>
      <c r="L10" s="1180">
        <v>39.390604560316902</v>
      </c>
      <c r="M10" s="1180">
        <v>492.38255700396127</v>
      </c>
      <c r="N10" s="1184">
        <v>3.7728583411529484E-3</v>
      </c>
      <c r="O10" s="1184">
        <v>0.01</v>
      </c>
    </row>
    <row r="11" spans="1:17" ht="12" customHeight="1" x14ac:dyDescent="0.3">
      <c r="A11" s="1182" t="s">
        <v>1476</v>
      </c>
      <c r="B11" s="1183" t="s">
        <v>1477</v>
      </c>
      <c r="C11" s="1180">
        <v>2.3338693000000001E-2</v>
      </c>
      <c r="D11" s="1180">
        <v>7.4002952999999998</v>
      </c>
      <c r="E11" s="1180" t="s">
        <v>72</v>
      </c>
      <c r="F11" s="1180" t="s">
        <v>72</v>
      </c>
      <c r="G11" s="1180" t="s">
        <v>72</v>
      </c>
      <c r="H11" s="1180">
        <v>7.4236339930000002</v>
      </c>
      <c r="I11" s="1180">
        <v>0.22187479999999998</v>
      </c>
      <c r="J11" s="1180" t="s">
        <v>72</v>
      </c>
      <c r="K11" s="1180" t="s">
        <v>72</v>
      </c>
      <c r="L11" s="1180">
        <v>0.22187479999999998</v>
      </c>
      <c r="M11" s="1180">
        <v>2.7734349999999997</v>
      </c>
      <c r="N11" s="1184">
        <v>2.1251316125139145E-5</v>
      </c>
      <c r="O11" s="1184">
        <v>0.02</v>
      </c>
    </row>
    <row r="12" spans="1:17" ht="12" customHeight="1" x14ac:dyDescent="0.3">
      <c r="A12" s="1182" t="s">
        <v>325</v>
      </c>
      <c r="B12" s="1183" t="s">
        <v>1311</v>
      </c>
      <c r="C12" s="1180">
        <v>1.4620300000000001E-2</v>
      </c>
      <c r="D12" s="1180">
        <v>6.5612335999999996</v>
      </c>
      <c r="E12" s="1180" t="s">
        <v>72</v>
      </c>
      <c r="F12" s="1180" t="s">
        <v>72</v>
      </c>
      <c r="G12" s="1180">
        <v>0.16180920000000001</v>
      </c>
      <c r="H12" s="1180">
        <v>6.7376630999999998</v>
      </c>
      <c r="I12" s="1180">
        <v>0.15747143999999999</v>
      </c>
      <c r="J12" s="1180" t="s">
        <v>72</v>
      </c>
      <c r="K12" s="1180">
        <v>3.23618E-3</v>
      </c>
      <c r="L12" s="1180">
        <v>0.16070762</v>
      </c>
      <c r="M12" s="1180">
        <v>2.0088452499999998</v>
      </c>
      <c r="N12" s="1184">
        <v>1.5392682883945064E-5</v>
      </c>
      <c r="O12" s="1184">
        <v>5.0000000000000001E-3</v>
      </c>
    </row>
    <row r="13" spans="1:17" ht="12" customHeight="1" x14ac:dyDescent="0.3">
      <c r="A13" s="1182" t="s">
        <v>1478</v>
      </c>
      <c r="B13" s="1183" t="s">
        <v>1479</v>
      </c>
      <c r="C13" s="1180">
        <v>3.4936297000000005E-2</v>
      </c>
      <c r="D13" s="1180">
        <v>83.897482749999995</v>
      </c>
      <c r="E13" s="1180" t="s">
        <v>72</v>
      </c>
      <c r="F13" s="1180" t="s">
        <v>72</v>
      </c>
      <c r="G13" s="1180" t="s">
        <v>72</v>
      </c>
      <c r="H13" s="1180">
        <v>83.932419046999996</v>
      </c>
      <c r="I13" s="1180">
        <v>5.0468803900000001</v>
      </c>
      <c r="J13" s="1180" t="s">
        <v>72</v>
      </c>
      <c r="K13" s="1180" t="s">
        <v>72</v>
      </c>
      <c r="L13" s="1180">
        <v>5.0468803900000001</v>
      </c>
      <c r="M13" s="1180">
        <v>63.086004875</v>
      </c>
      <c r="N13" s="1184">
        <v>4.8339356526137957E-4</v>
      </c>
      <c r="O13" s="1184">
        <v>0.01</v>
      </c>
    </row>
    <row r="14" spans="1:17" ht="12" customHeight="1" x14ac:dyDescent="0.3">
      <c r="A14" s="1182" t="s">
        <v>1480</v>
      </c>
      <c r="B14" s="1183" t="s">
        <v>1481</v>
      </c>
      <c r="C14" s="1180">
        <v>8.1949914999999998E-2</v>
      </c>
      <c r="D14" s="1180">
        <v>27.190212859999999</v>
      </c>
      <c r="E14" s="1180" t="s">
        <v>72</v>
      </c>
      <c r="F14" s="1180" t="s">
        <v>72</v>
      </c>
      <c r="G14" s="1180">
        <v>1.57961376</v>
      </c>
      <c r="H14" s="1180">
        <v>28.851776534999999</v>
      </c>
      <c r="I14" s="1180">
        <v>0.79921923000000006</v>
      </c>
      <c r="J14" s="1180" t="s">
        <v>72</v>
      </c>
      <c r="K14" s="1180">
        <v>4.7303420000000006E-2</v>
      </c>
      <c r="L14" s="1180">
        <v>0.84652265000000004</v>
      </c>
      <c r="M14" s="1180">
        <v>10.581533125</v>
      </c>
      <c r="N14" s="1184">
        <v>8.1080503248861613E-5</v>
      </c>
      <c r="O14" s="1184">
        <v>1.2500000000000001E-2</v>
      </c>
    </row>
    <row r="15" spans="1:17" ht="12" customHeight="1" x14ac:dyDescent="0.3">
      <c r="A15" s="1182" t="s">
        <v>1482</v>
      </c>
      <c r="B15" s="1183" t="s">
        <v>1298</v>
      </c>
      <c r="C15" s="1180">
        <v>18.586823380999999</v>
      </c>
      <c r="D15" s="1180">
        <v>1054.5527490999998</v>
      </c>
      <c r="E15" s="1180">
        <v>1.2946466560000001</v>
      </c>
      <c r="F15" s="1180">
        <v>53.546546840000005</v>
      </c>
      <c r="G15" s="1180">
        <v>35.101350180000004</v>
      </c>
      <c r="H15" s="1180">
        <v>1163.0821161569997</v>
      </c>
      <c r="I15" s="1180">
        <v>34.69046144</v>
      </c>
      <c r="J15" s="1180">
        <v>4.1658401789764765</v>
      </c>
      <c r="K15" s="1180">
        <v>1.55245027</v>
      </c>
      <c r="L15" s="1180">
        <v>40.408751888976475</v>
      </c>
      <c r="M15" s="1180">
        <v>505.10939861220595</v>
      </c>
      <c r="N15" s="1184">
        <v>3.8703771704355463E-3</v>
      </c>
      <c r="O15" s="1184">
        <v>7.4999999999999997E-3</v>
      </c>
    </row>
    <row r="16" spans="1:17" ht="12" customHeight="1" x14ac:dyDescent="0.3">
      <c r="A16" s="1182" t="s">
        <v>1483</v>
      </c>
      <c r="B16" s="1183" t="s">
        <v>618</v>
      </c>
      <c r="C16" s="1180">
        <v>1916.3369686620001</v>
      </c>
      <c r="D16" s="1180">
        <v>87923.529828850005</v>
      </c>
      <c r="E16" s="1180">
        <v>404.94633930618744</v>
      </c>
      <c r="F16" s="1180">
        <v>3592.30012162</v>
      </c>
      <c r="G16" s="1180">
        <v>2159.37950572</v>
      </c>
      <c r="H16" s="1180">
        <v>95996.492764158203</v>
      </c>
      <c r="I16" s="1180">
        <v>2432.4614663399998</v>
      </c>
      <c r="J16" s="1180">
        <v>43.500009232685393</v>
      </c>
      <c r="K16" s="1180">
        <v>22.163628620000001</v>
      </c>
      <c r="L16" s="1180">
        <v>2498.1251041926853</v>
      </c>
      <c r="M16" s="1180">
        <v>31226.563802408567</v>
      </c>
      <c r="N16" s="1184">
        <v>0.23927208637188596</v>
      </c>
      <c r="O16" s="1184">
        <v>2.5000000000000001E-2</v>
      </c>
    </row>
    <row r="17" spans="1:15" ht="12" customHeight="1" x14ac:dyDescent="0.3">
      <c r="A17" s="1182" t="s">
        <v>327</v>
      </c>
      <c r="B17" s="1183" t="s">
        <v>1484</v>
      </c>
      <c r="C17" s="1180">
        <v>15.14438655</v>
      </c>
      <c r="D17" s="1180">
        <v>181.60642717000002</v>
      </c>
      <c r="E17" s="1180" t="s">
        <v>72</v>
      </c>
      <c r="F17" s="1180">
        <v>40.752671909999997</v>
      </c>
      <c r="G17" s="1180" t="s">
        <v>72</v>
      </c>
      <c r="H17" s="1180">
        <v>237.50348563000003</v>
      </c>
      <c r="I17" s="1180">
        <v>9.8033233899999992</v>
      </c>
      <c r="J17" s="1180">
        <v>9.5699916157527525E-3</v>
      </c>
      <c r="K17" s="1180" t="s">
        <v>72</v>
      </c>
      <c r="L17" s="1180">
        <v>9.8128933816157513</v>
      </c>
      <c r="M17" s="1180">
        <v>122.6611672701969</v>
      </c>
      <c r="N17" s="1184">
        <v>9.3988546403197669E-4</v>
      </c>
      <c r="O17" s="1184">
        <v>1.4999999999999999E-2</v>
      </c>
    </row>
    <row r="18" spans="1:15" ht="12" customHeight="1" x14ac:dyDescent="0.3">
      <c r="A18" s="1182" t="s">
        <v>1485</v>
      </c>
      <c r="B18" s="1183" t="s">
        <v>1486</v>
      </c>
      <c r="C18" s="1180">
        <v>2.37436E-2</v>
      </c>
      <c r="D18" s="1180">
        <v>408.49690934999995</v>
      </c>
      <c r="E18" s="1180" t="s">
        <v>72</v>
      </c>
      <c r="F18" s="1180" t="s">
        <v>72</v>
      </c>
      <c r="G18" s="1180" t="s">
        <v>72</v>
      </c>
      <c r="H18" s="1180">
        <v>408.52065294999994</v>
      </c>
      <c r="I18" s="1180">
        <v>9.9763601600000005</v>
      </c>
      <c r="J18" s="1180" t="s">
        <v>72</v>
      </c>
      <c r="K18" s="1180" t="s">
        <v>72</v>
      </c>
      <c r="L18" s="1180">
        <v>9.9763601600000005</v>
      </c>
      <c r="M18" s="1180">
        <v>124.70450200000001</v>
      </c>
      <c r="N18" s="1184">
        <v>9.5554242094372029E-4</v>
      </c>
      <c r="O18" s="1184">
        <v>0.01</v>
      </c>
    </row>
    <row r="19" spans="1:15" ht="12" customHeight="1" x14ac:dyDescent="0.3">
      <c r="A19" s="1182" t="s">
        <v>1487</v>
      </c>
      <c r="B19" s="1183" t="s">
        <v>1488</v>
      </c>
      <c r="C19" s="1180">
        <v>0.60578851699999992</v>
      </c>
      <c r="D19" s="1180">
        <v>468.30071629000003</v>
      </c>
      <c r="E19" s="1180">
        <v>0.90879089999999996</v>
      </c>
      <c r="F19" s="1180">
        <v>109.31520242000001</v>
      </c>
      <c r="G19" s="1180">
        <v>16.225027959999998</v>
      </c>
      <c r="H19" s="1180">
        <v>595.35552608700004</v>
      </c>
      <c r="I19" s="1180">
        <v>21.727995910000001</v>
      </c>
      <c r="J19" s="1180">
        <v>4.4756152054874319</v>
      </c>
      <c r="K19" s="1180">
        <v>0.53943010999999996</v>
      </c>
      <c r="L19" s="1180">
        <v>26.743041225487435</v>
      </c>
      <c r="M19" s="1180">
        <v>334.28801531859295</v>
      </c>
      <c r="N19" s="1184">
        <v>2.5614663009519878E-3</v>
      </c>
      <c r="O19" s="1184">
        <v>0.01</v>
      </c>
    </row>
    <row r="20" spans="1:15" ht="12" customHeight="1" x14ac:dyDescent="0.3">
      <c r="A20" s="1182" t="s">
        <v>1489</v>
      </c>
      <c r="B20" s="1183" t="s">
        <v>1490</v>
      </c>
      <c r="C20" s="1180">
        <v>243.83971381799998</v>
      </c>
      <c r="D20" s="1180">
        <v>2687.56996514</v>
      </c>
      <c r="E20" s="1180">
        <v>0.25108651999999998</v>
      </c>
      <c r="F20" s="1180">
        <v>10.577313969999999</v>
      </c>
      <c r="G20" s="1180">
        <v>0.60248270000000004</v>
      </c>
      <c r="H20" s="1180">
        <v>2942.8405621480001</v>
      </c>
      <c r="I20" s="1180">
        <v>112.58165590999999</v>
      </c>
      <c r="J20" s="1180">
        <v>11.515520314031118</v>
      </c>
      <c r="K20" s="1180">
        <v>1.2820040000000001E-2</v>
      </c>
      <c r="L20" s="1180">
        <v>124.10999626403111</v>
      </c>
      <c r="M20" s="1180">
        <v>1551.3749533003888</v>
      </c>
      <c r="N20" s="1184">
        <v>1.1887338106431031E-2</v>
      </c>
      <c r="O20" s="1184">
        <v>0.02</v>
      </c>
    </row>
    <row r="21" spans="1:15" ht="12" customHeight="1" x14ac:dyDescent="0.3">
      <c r="A21" s="1182" t="s">
        <v>1491</v>
      </c>
      <c r="B21" s="1183" t="s">
        <v>1492</v>
      </c>
      <c r="C21" s="1180">
        <v>2.1836899999999998E-3</v>
      </c>
      <c r="D21" s="1180">
        <v>30.145372550000001</v>
      </c>
      <c r="E21" s="1180">
        <v>2.78722E-3</v>
      </c>
      <c r="F21" s="1180" t="s">
        <v>72</v>
      </c>
      <c r="G21" s="1180" t="s">
        <v>72</v>
      </c>
      <c r="H21" s="1180">
        <v>30.150343459999998</v>
      </c>
      <c r="I21" s="1180">
        <v>0.71660440000000003</v>
      </c>
      <c r="J21" s="1180">
        <v>2.229776E-4</v>
      </c>
      <c r="K21" s="1180" t="s">
        <v>72</v>
      </c>
      <c r="L21" s="1180">
        <v>0.71682737760000004</v>
      </c>
      <c r="M21" s="1180">
        <v>8.9603422200000011</v>
      </c>
      <c r="N21" s="1184">
        <v>6.8658203674018358E-5</v>
      </c>
      <c r="O21" s="1184">
        <v>5.0000000000000001E-3</v>
      </c>
    </row>
    <row r="22" spans="1:15" ht="12" customHeight="1" x14ac:dyDescent="0.3">
      <c r="A22" s="1182" t="s">
        <v>1493</v>
      </c>
      <c r="B22" s="1183" t="s">
        <v>1494</v>
      </c>
      <c r="C22" s="1180">
        <v>7.6340499999999999E-3</v>
      </c>
      <c r="D22" s="1180">
        <v>1.7397309299999999</v>
      </c>
      <c r="E22" s="1180" t="s">
        <v>72</v>
      </c>
      <c r="F22" s="1180" t="s">
        <v>72</v>
      </c>
      <c r="G22" s="1180" t="s">
        <v>72</v>
      </c>
      <c r="H22" s="1180">
        <v>1.74736498</v>
      </c>
      <c r="I22" s="1180">
        <v>6.4814530000000009E-2</v>
      </c>
      <c r="J22" s="1180" t="s">
        <v>72</v>
      </c>
      <c r="K22" s="1180" t="s">
        <v>72</v>
      </c>
      <c r="L22" s="1180">
        <v>6.4814530000000009E-2</v>
      </c>
      <c r="M22" s="1180">
        <v>0.81018162500000013</v>
      </c>
      <c r="N22" s="1184">
        <v>6.2079788535350342E-6</v>
      </c>
      <c r="O22" s="1184">
        <v>1.4999999999999999E-2</v>
      </c>
    </row>
    <row r="23" spans="1:15" ht="12" customHeight="1" x14ac:dyDescent="0.3">
      <c r="A23" s="1182" t="s">
        <v>1495</v>
      </c>
      <c r="B23" s="1183" t="s">
        <v>1496</v>
      </c>
      <c r="C23" s="1180">
        <v>4.6989938000000002E-2</v>
      </c>
      <c r="D23" s="1180">
        <v>11.657447190000001</v>
      </c>
      <c r="E23" s="1180" t="s">
        <v>72</v>
      </c>
      <c r="F23" s="1180" t="s">
        <v>72</v>
      </c>
      <c r="G23" s="1180" t="s">
        <v>72</v>
      </c>
      <c r="H23" s="1180">
        <v>11.704437128</v>
      </c>
      <c r="I23" s="1180">
        <v>0.25708477000000002</v>
      </c>
      <c r="J23" s="1180" t="s">
        <v>72</v>
      </c>
      <c r="K23" s="1180" t="s">
        <v>72</v>
      </c>
      <c r="L23" s="1180">
        <v>0.25708477000000002</v>
      </c>
      <c r="M23" s="1180">
        <v>3.2135596250000003</v>
      </c>
      <c r="N23" s="1184">
        <v>2.4623750503566372E-5</v>
      </c>
      <c r="O23" s="1184">
        <v>5.0000000000000001E-3</v>
      </c>
    </row>
    <row r="24" spans="1:15" ht="12" customHeight="1" x14ac:dyDescent="0.3">
      <c r="A24" s="1182" t="s">
        <v>1497</v>
      </c>
      <c r="B24" s="1183" t="s">
        <v>1498</v>
      </c>
      <c r="C24" s="1180">
        <v>21.31021518</v>
      </c>
      <c r="D24" s="1180">
        <v>773.46827338000003</v>
      </c>
      <c r="E24" s="1180">
        <v>5.68719E-3</v>
      </c>
      <c r="F24" s="1180" t="s">
        <v>72</v>
      </c>
      <c r="G24" s="1180">
        <v>507.36751852999998</v>
      </c>
      <c r="H24" s="1180">
        <v>1302.1516942799999</v>
      </c>
      <c r="I24" s="1180">
        <v>16.311010249999999</v>
      </c>
      <c r="J24" s="1180">
        <v>4.549752E-4</v>
      </c>
      <c r="K24" s="1180">
        <v>4.1210991299999993</v>
      </c>
      <c r="L24" s="1180">
        <v>20.4325643552</v>
      </c>
      <c r="M24" s="1180">
        <v>255.40705444</v>
      </c>
      <c r="N24" s="1184">
        <v>1.957044623182106E-3</v>
      </c>
      <c r="O24" s="1184">
        <v>1.4999999999999999E-2</v>
      </c>
    </row>
    <row r="25" spans="1:15" ht="12" customHeight="1" x14ac:dyDescent="0.3">
      <c r="A25" s="1182" t="s">
        <v>1499</v>
      </c>
      <c r="B25" s="1183" t="s">
        <v>1500</v>
      </c>
      <c r="C25" s="1180">
        <v>0.15654183800000002</v>
      </c>
      <c r="D25" s="1180">
        <v>461.24037631000004</v>
      </c>
      <c r="E25" s="1180" t="s">
        <v>72</v>
      </c>
      <c r="F25" s="1180">
        <v>4.9155491700000002</v>
      </c>
      <c r="G25" s="1180">
        <v>13.5</v>
      </c>
      <c r="H25" s="1180">
        <v>479.81246731800007</v>
      </c>
      <c r="I25" s="1180">
        <v>10.03690935</v>
      </c>
      <c r="J25" s="1180">
        <v>5.8570187291343577E-2</v>
      </c>
      <c r="K25" s="1180">
        <v>0.56710574999999996</v>
      </c>
      <c r="L25" s="1180">
        <v>10.662585287291343</v>
      </c>
      <c r="M25" s="1180">
        <v>133.28231609114178</v>
      </c>
      <c r="N25" s="1184">
        <v>1.0212695207003496E-3</v>
      </c>
      <c r="O25" s="1184">
        <v>2.5000000000000001E-2</v>
      </c>
    </row>
    <row r="26" spans="1:15" ht="12" customHeight="1" x14ac:dyDescent="0.3">
      <c r="A26" s="1182" t="s">
        <v>1501</v>
      </c>
      <c r="B26" s="1183" t="s">
        <v>2270</v>
      </c>
      <c r="C26" s="1180">
        <v>8.7348000000000005E-4</v>
      </c>
      <c r="D26" s="1180">
        <v>6.4755641600000002</v>
      </c>
      <c r="E26" s="1180" t="s">
        <v>72</v>
      </c>
      <c r="F26" s="1180" t="s">
        <v>72</v>
      </c>
      <c r="G26" s="1180" t="s">
        <v>72</v>
      </c>
      <c r="H26" s="1180">
        <v>6.4764376400000003</v>
      </c>
      <c r="I26" s="1180">
        <v>0.1179791</v>
      </c>
      <c r="J26" s="1180" t="s">
        <v>72</v>
      </c>
      <c r="K26" s="1180" t="s">
        <v>72</v>
      </c>
      <c r="L26" s="1180">
        <v>0.1179791</v>
      </c>
      <c r="M26" s="1180">
        <v>1.47473875</v>
      </c>
      <c r="N26" s="1184">
        <v>1.1300116778739197E-5</v>
      </c>
      <c r="O26" s="1184">
        <v>0.01</v>
      </c>
    </row>
    <row r="27" spans="1:15" ht="12" customHeight="1" x14ac:dyDescent="0.3">
      <c r="A27" s="1182" t="s">
        <v>329</v>
      </c>
      <c r="B27" s="1183" t="s">
        <v>1502</v>
      </c>
      <c r="C27" s="1180">
        <v>0.14088584499999998</v>
      </c>
      <c r="D27" s="1180">
        <v>22.689827270000002</v>
      </c>
      <c r="E27" s="1180" t="s">
        <v>72</v>
      </c>
      <c r="F27" s="1180" t="s">
        <v>72</v>
      </c>
      <c r="G27" s="1180">
        <v>6.0655729999999998E-2</v>
      </c>
      <c r="H27" s="1180">
        <v>22.891368845000002</v>
      </c>
      <c r="I27" s="1180">
        <v>0.64227970000000001</v>
      </c>
      <c r="J27" s="1180" t="s">
        <v>72</v>
      </c>
      <c r="K27" s="1180">
        <v>1.4965099999999999E-3</v>
      </c>
      <c r="L27" s="1180">
        <v>0.64377620999999996</v>
      </c>
      <c r="M27" s="1180">
        <v>8.0472026249999988</v>
      </c>
      <c r="N27" s="1184">
        <v>6.1661314185089815E-5</v>
      </c>
      <c r="O27" s="1184">
        <v>0.01</v>
      </c>
    </row>
    <row r="28" spans="1:15" ht="12" customHeight="1" x14ac:dyDescent="0.3">
      <c r="A28" s="1182" t="s">
        <v>1503</v>
      </c>
      <c r="B28" s="1183" t="s">
        <v>1258</v>
      </c>
      <c r="C28" s="1180">
        <v>679.45012959000007</v>
      </c>
      <c r="D28" s="1180">
        <v>5367.6276382299993</v>
      </c>
      <c r="E28" s="1180">
        <v>2.817791E-2</v>
      </c>
      <c r="F28" s="1180">
        <v>6.1652574500000004</v>
      </c>
      <c r="G28" s="1180">
        <v>572.93612237999992</v>
      </c>
      <c r="H28" s="1180">
        <v>6626.2073255599989</v>
      </c>
      <c r="I28" s="1180">
        <v>175.75978216000001</v>
      </c>
      <c r="J28" s="1180">
        <v>4.3197344994721121</v>
      </c>
      <c r="K28" s="1180">
        <v>6.1305549199999998</v>
      </c>
      <c r="L28" s="1180">
        <v>186.21007157947213</v>
      </c>
      <c r="M28" s="1180">
        <v>2327.6258947434017</v>
      </c>
      <c r="N28" s="1184">
        <v>1.7835324682298981E-2</v>
      </c>
      <c r="O28" s="1184">
        <v>5.0000000000000001E-3</v>
      </c>
    </row>
    <row r="29" spans="1:15" ht="12" customHeight="1" x14ac:dyDescent="0.3">
      <c r="A29" s="1182" t="s">
        <v>1504</v>
      </c>
      <c r="B29" s="1183" t="s">
        <v>1505</v>
      </c>
      <c r="C29" s="1180">
        <v>8.3450150000000008E-3</v>
      </c>
      <c r="D29" s="1180">
        <v>23.222082269999998</v>
      </c>
      <c r="E29" s="1180" t="s">
        <v>72</v>
      </c>
      <c r="F29" s="1180">
        <v>4.7375979999999998E-2</v>
      </c>
      <c r="G29" s="1180" t="s">
        <v>72</v>
      </c>
      <c r="H29" s="1180">
        <v>23.277803264999999</v>
      </c>
      <c r="I29" s="1180">
        <v>1.04940795</v>
      </c>
      <c r="J29" s="1180">
        <v>1.2997322277423819E-3</v>
      </c>
      <c r="K29" s="1180" t="s">
        <v>72</v>
      </c>
      <c r="L29" s="1180">
        <v>1.0507076822277424</v>
      </c>
      <c r="M29" s="1180">
        <v>13.133846027846779</v>
      </c>
      <c r="N29" s="1184">
        <v>1.0063748163439021E-4</v>
      </c>
      <c r="O29" s="1184">
        <v>5.0000000000000001E-3</v>
      </c>
    </row>
    <row r="30" spans="1:15" ht="12" customHeight="1" x14ac:dyDescent="0.3">
      <c r="A30" s="1182" t="s">
        <v>1506</v>
      </c>
      <c r="B30" s="1183" t="s">
        <v>1507</v>
      </c>
      <c r="C30" s="1180">
        <v>6.1333267630000003</v>
      </c>
      <c r="D30" s="1180">
        <v>519.08690739999997</v>
      </c>
      <c r="E30" s="1180">
        <v>0.26929751999999996</v>
      </c>
      <c r="F30" s="1180">
        <v>43.132641890000002</v>
      </c>
      <c r="G30" s="1180">
        <v>18.76930861</v>
      </c>
      <c r="H30" s="1180">
        <v>587.39148218300011</v>
      </c>
      <c r="I30" s="1180">
        <v>20.6048221</v>
      </c>
      <c r="J30" s="1180">
        <v>1.1398547634701339</v>
      </c>
      <c r="K30" s="1180">
        <v>1.2870953199999999</v>
      </c>
      <c r="L30" s="1180">
        <v>23.031772183470132</v>
      </c>
      <c r="M30" s="1180">
        <v>287.89715229337662</v>
      </c>
      <c r="N30" s="1184">
        <v>2.2059984801929295E-3</v>
      </c>
      <c r="O30" s="1184">
        <v>0.02</v>
      </c>
    </row>
    <row r="31" spans="1:15" ht="12" customHeight="1" x14ac:dyDescent="0.3">
      <c r="A31" s="1182" t="s">
        <v>1508</v>
      </c>
      <c r="B31" s="1183" t="s">
        <v>617</v>
      </c>
      <c r="C31" s="1180">
        <v>12540.737806038</v>
      </c>
      <c r="D31" s="1180">
        <v>57024.454441090005</v>
      </c>
      <c r="E31" s="1180">
        <v>73.292265518406253</v>
      </c>
      <c r="F31" s="1180">
        <v>1004.27733043</v>
      </c>
      <c r="G31" s="1180">
        <v>9946.8748768200003</v>
      </c>
      <c r="H31" s="1180">
        <v>80589.636719896414</v>
      </c>
      <c r="I31" s="1180">
        <v>2069.2832342900001</v>
      </c>
      <c r="J31" s="1180">
        <v>22.616092938706842</v>
      </c>
      <c r="K31" s="1180">
        <v>88.670212369999987</v>
      </c>
      <c r="L31" s="1180">
        <v>2180.5695395987073</v>
      </c>
      <c r="M31" s="1180">
        <v>27257.119244983842</v>
      </c>
      <c r="N31" s="1184">
        <v>0.2088564028851462</v>
      </c>
      <c r="O31" s="1184">
        <v>2.5000000000000001E-2</v>
      </c>
    </row>
    <row r="32" spans="1:15" ht="12" customHeight="1" x14ac:dyDescent="0.3">
      <c r="A32" s="1182" t="s">
        <v>1509</v>
      </c>
      <c r="B32" s="1183" t="s">
        <v>1510</v>
      </c>
      <c r="C32" s="1180">
        <v>4.4858324999999998E-2</v>
      </c>
      <c r="D32" s="1180">
        <v>14.973160379999999</v>
      </c>
      <c r="E32" s="1180" t="s">
        <v>72</v>
      </c>
      <c r="F32" s="1180" t="s">
        <v>72</v>
      </c>
      <c r="G32" s="1180" t="s">
        <v>72</v>
      </c>
      <c r="H32" s="1180">
        <v>15.018018704999999</v>
      </c>
      <c r="I32" s="1180">
        <v>0.39698770999999999</v>
      </c>
      <c r="J32" s="1180" t="s">
        <v>72</v>
      </c>
      <c r="K32" s="1180" t="s">
        <v>72</v>
      </c>
      <c r="L32" s="1180">
        <v>0.39698770999999999</v>
      </c>
      <c r="M32" s="1180">
        <v>4.9623463750000001</v>
      </c>
      <c r="N32" s="1184">
        <v>3.8023747280020366E-5</v>
      </c>
      <c r="O32" s="1184">
        <v>0.01</v>
      </c>
    </row>
    <row r="33" spans="1:15" ht="12" customHeight="1" x14ac:dyDescent="0.3">
      <c r="A33" s="1182" t="s">
        <v>1511</v>
      </c>
      <c r="B33" s="1183" t="s">
        <v>616</v>
      </c>
      <c r="C33" s="1180">
        <v>3790.0454964859996</v>
      </c>
      <c r="D33" s="1180">
        <v>93291.962800929992</v>
      </c>
      <c r="E33" s="1180">
        <v>40.409411770406251</v>
      </c>
      <c r="F33" s="1180">
        <v>937.84661848999997</v>
      </c>
      <c r="G33" s="1180">
        <v>8278.2634182199999</v>
      </c>
      <c r="H33" s="1180">
        <v>106338.5277458964</v>
      </c>
      <c r="I33" s="1180">
        <v>2640.1996620812001</v>
      </c>
      <c r="J33" s="1180">
        <v>38.981114975744852</v>
      </c>
      <c r="K33" s="1180">
        <v>82.600737810000012</v>
      </c>
      <c r="L33" s="1180">
        <v>2761.7815148669447</v>
      </c>
      <c r="M33" s="1180">
        <v>34522.268935836808</v>
      </c>
      <c r="N33" s="1184">
        <v>0.26452527299631651</v>
      </c>
      <c r="O33" s="1184">
        <v>0.02</v>
      </c>
    </row>
    <row r="34" spans="1:15" ht="12" customHeight="1" x14ac:dyDescent="0.3">
      <c r="A34" s="1182" t="s">
        <v>1512</v>
      </c>
      <c r="B34" s="1183" t="s">
        <v>1513</v>
      </c>
      <c r="C34" s="1180" t="s">
        <v>72</v>
      </c>
      <c r="D34" s="1180">
        <v>7.0216503399999999</v>
      </c>
      <c r="E34" s="1180" t="s">
        <v>72</v>
      </c>
      <c r="F34" s="1180" t="s">
        <v>72</v>
      </c>
      <c r="G34" s="1180" t="s">
        <v>72</v>
      </c>
      <c r="H34" s="1180">
        <v>7.0216503399999999</v>
      </c>
      <c r="I34" s="1180">
        <v>0.18060844000000001</v>
      </c>
      <c r="J34" s="1180" t="s">
        <v>72</v>
      </c>
      <c r="K34" s="1180" t="s">
        <v>72</v>
      </c>
      <c r="L34" s="1180">
        <v>0.18060844000000001</v>
      </c>
      <c r="M34" s="1180">
        <v>2.2576054999999999</v>
      </c>
      <c r="N34" s="1184">
        <v>1.7298796678614361E-5</v>
      </c>
      <c r="O34" s="1184">
        <v>5.0000000000000001E-3</v>
      </c>
    </row>
    <row r="35" spans="1:15" ht="12" customHeight="1" x14ac:dyDescent="0.3">
      <c r="A35" s="1182" t="s">
        <v>1514</v>
      </c>
      <c r="B35" s="1183" t="s">
        <v>1515</v>
      </c>
      <c r="C35" s="1180">
        <v>1.991389E-2</v>
      </c>
      <c r="D35" s="1180">
        <v>11.163211759999999</v>
      </c>
      <c r="E35" s="1180" t="s">
        <v>72</v>
      </c>
      <c r="F35" s="1180" t="s">
        <v>72</v>
      </c>
      <c r="G35" s="1180" t="s">
        <v>72</v>
      </c>
      <c r="H35" s="1180">
        <v>11.183125649999999</v>
      </c>
      <c r="I35" s="1180">
        <v>0.41058803999999999</v>
      </c>
      <c r="J35" s="1180" t="s">
        <v>72</v>
      </c>
      <c r="K35" s="1180" t="s">
        <v>72</v>
      </c>
      <c r="L35" s="1180">
        <v>0.41058803999999999</v>
      </c>
      <c r="M35" s="1180">
        <v>5.1323505000000003</v>
      </c>
      <c r="N35" s="1184">
        <v>3.9326395946007734E-5</v>
      </c>
      <c r="O35" s="1184">
        <v>1.4999999999999999E-2</v>
      </c>
    </row>
    <row r="36" spans="1:15" ht="12" customHeight="1" x14ac:dyDescent="0.3">
      <c r="A36" s="1185"/>
      <c r="B36" s="1186" t="s">
        <v>55</v>
      </c>
      <c r="C36" s="1186">
        <v>19232.987890618999</v>
      </c>
      <c r="D36" s="1186">
        <v>251155.74541672002</v>
      </c>
      <c r="E36" s="1186">
        <v>521.47349104099999</v>
      </c>
      <c r="F36" s="1186">
        <v>5823.9043616499994</v>
      </c>
      <c r="G36" s="1186">
        <v>21559.24315817</v>
      </c>
      <c r="H36" s="1186">
        <v>298293.35431820003</v>
      </c>
      <c r="I36" s="1186">
        <v>7604.0858243711991</v>
      </c>
      <c r="J36" s="1187">
        <v>131.17691870409922</v>
      </c>
      <c r="K36" s="1186">
        <v>207.92553512000001</v>
      </c>
      <c r="L36" s="1186">
        <v>7943.1882781952991</v>
      </c>
      <c r="M36" s="1186">
        <v>99289.853477441255</v>
      </c>
      <c r="N36" s="1188">
        <v>0.76080386389724308</v>
      </c>
      <c r="O36" s="1188"/>
    </row>
    <row r="37" spans="1:15" ht="12" customHeight="1" x14ac:dyDescent="0.3">
      <c r="A37" s="1189"/>
      <c r="B37" s="1190"/>
      <c r="C37" s="1180"/>
      <c r="D37" s="1180"/>
      <c r="E37" s="1180"/>
      <c r="F37" s="1180"/>
      <c r="G37" s="1180"/>
      <c r="H37" s="1180"/>
      <c r="I37" s="1180"/>
      <c r="J37" s="1180"/>
      <c r="K37" s="1180"/>
      <c r="L37" s="1180"/>
      <c r="M37" s="1180"/>
      <c r="N37" s="1181"/>
      <c r="O37" s="1181"/>
    </row>
    <row r="38" spans="1:15" ht="12" customHeight="1" x14ac:dyDescent="0.3">
      <c r="A38" s="1178" t="s">
        <v>1516</v>
      </c>
      <c r="B38" s="1179"/>
      <c r="C38" s="1180"/>
      <c r="D38" s="1180"/>
      <c r="E38" s="1180"/>
      <c r="F38" s="1180"/>
      <c r="G38" s="1180"/>
      <c r="H38" s="1180"/>
      <c r="I38" s="1180"/>
      <c r="J38" s="1180"/>
      <c r="K38" s="1180"/>
      <c r="L38" s="1180"/>
      <c r="M38" s="1180"/>
      <c r="N38" s="1181"/>
      <c r="O38" s="1181"/>
    </row>
    <row r="39" spans="1:15" ht="12" customHeight="1" x14ac:dyDescent="0.3">
      <c r="A39" s="1182" t="s">
        <v>1485</v>
      </c>
      <c r="B39" s="1183" t="s">
        <v>615</v>
      </c>
      <c r="C39" s="1180">
        <v>310.86446202100001</v>
      </c>
      <c r="D39" s="1180">
        <v>66752.992849319999</v>
      </c>
      <c r="E39" s="1180">
        <v>3.6316526699999994</v>
      </c>
      <c r="F39" s="1180">
        <v>398.36871105</v>
      </c>
      <c r="G39" s="1180">
        <v>3488.91577336</v>
      </c>
      <c r="H39" s="1180">
        <v>70954.773448420994</v>
      </c>
      <c r="I39" s="1180">
        <v>1855.0171816</v>
      </c>
      <c r="J39" s="1180">
        <v>39.74093589452329</v>
      </c>
      <c r="K39" s="1180">
        <v>65.583116750000002</v>
      </c>
      <c r="L39" s="1180">
        <v>1960.3412342445233</v>
      </c>
      <c r="M39" s="1180">
        <v>24504.26542805654</v>
      </c>
      <c r="N39" s="1181">
        <v>0.18776278911384175</v>
      </c>
      <c r="O39" s="1181">
        <v>0</v>
      </c>
    </row>
    <row r="40" spans="1:15" ht="12" customHeight="1" x14ac:dyDescent="0.3">
      <c r="A40" s="1182" t="s">
        <v>1487</v>
      </c>
      <c r="B40" s="1183" t="s">
        <v>619</v>
      </c>
      <c r="C40" s="1180">
        <v>532.55484919100002</v>
      </c>
      <c r="D40" s="1180">
        <v>4182.69426294</v>
      </c>
      <c r="E40" s="1180">
        <v>1.19300837</v>
      </c>
      <c r="F40" s="1180">
        <v>35.74745102</v>
      </c>
      <c r="G40" s="1180">
        <v>43.889316019999995</v>
      </c>
      <c r="H40" s="1180">
        <v>4796.0788875409999</v>
      </c>
      <c r="I40" s="1180">
        <v>148.76055448</v>
      </c>
      <c r="J40" s="1180">
        <v>46.85412739620152</v>
      </c>
      <c r="K40" s="1180">
        <v>2.5379311899999997</v>
      </c>
      <c r="L40" s="1180">
        <v>198.15261306620152</v>
      </c>
      <c r="M40" s="1180">
        <v>2476.907663327519</v>
      </c>
      <c r="N40" s="1181">
        <v>1.8979189260304577E-2</v>
      </c>
      <c r="O40" s="1181">
        <v>0</v>
      </c>
    </row>
    <row r="41" spans="1:15" ht="12" customHeight="1" x14ac:dyDescent="0.3">
      <c r="A41" s="1185"/>
      <c r="B41" s="1186" t="s">
        <v>55</v>
      </c>
      <c r="C41" s="1186">
        <v>843.41931121200003</v>
      </c>
      <c r="D41" s="1186">
        <v>70935.687112259999</v>
      </c>
      <c r="E41" s="1186">
        <v>4.8246610399999996</v>
      </c>
      <c r="F41" s="1186">
        <v>434.11616206999997</v>
      </c>
      <c r="G41" s="1186">
        <v>3532.80508938</v>
      </c>
      <c r="H41" s="1186">
        <v>75750.852335962001</v>
      </c>
      <c r="I41" s="1186">
        <v>2003.7777360800001</v>
      </c>
      <c r="J41" s="1186">
        <v>86.595063290724809</v>
      </c>
      <c r="K41" s="1186">
        <v>68.121047939999997</v>
      </c>
      <c r="L41" s="1186">
        <v>2158.493847310725</v>
      </c>
      <c r="M41" s="1186">
        <v>26981.173091384058</v>
      </c>
      <c r="N41" s="1186">
        <v>0.20674197837414632</v>
      </c>
      <c r="O41" s="1186"/>
    </row>
    <row r="42" spans="1:15" ht="12" customHeight="1" x14ac:dyDescent="0.3">
      <c r="A42" s="1164"/>
      <c r="B42" s="1191"/>
      <c r="C42" s="1192"/>
      <c r="D42" s="1192"/>
      <c r="E42" s="1192"/>
      <c r="F42" s="1192"/>
      <c r="G42" s="1192"/>
      <c r="H42" s="1192"/>
      <c r="I42" s="1192"/>
      <c r="J42" s="1192"/>
      <c r="K42" s="1192"/>
      <c r="L42" s="1192"/>
      <c r="M42" s="1192"/>
      <c r="N42" s="1192"/>
      <c r="O42" s="1192"/>
    </row>
    <row r="43" spans="1:15" ht="12" customHeight="1" x14ac:dyDescent="0.3">
      <c r="A43" s="1178" t="s">
        <v>1517</v>
      </c>
      <c r="B43" s="1179"/>
      <c r="C43" s="1189"/>
      <c r="D43" s="1189"/>
      <c r="E43" s="1189"/>
      <c r="F43" s="1189"/>
      <c r="G43" s="1189"/>
      <c r="H43" s="1189"/>
      <c r="I43" s="1189"/>
      <c r="J43" s="1189"/>
      <c r="K43" s="1189"/>
      <c r="L43" s="1189"/>
      <c r="M43" s="1189"/>
      <c r="N43" s="1189"/>
      <c r="O43" s="1189"/>
    </row>
    <row r="44" spans="1:15" ht="12" customHeight="1" x14ac:dyDescent="0.3">
      <c r="A44" s="1185"/>
      <c r="B44" s="1186" t="s">
        <v>55</v>
      </c>
      <c r="C44" s="1186">
        <v>217.59470348499701</v>
      </c>
      <c r="D44" s="1186">
        <v>7617.9056707898271</v>
      </c>
      <c r="E44" s="1186">
        <v>3.6940971800002229</v>
      </c>
      <c r="F44" s="1186">
        <v>102.64093611000089</v>
      </c>
      <c r="G44" s="1186">
        <v>25.279126779993931</v>
      </c>
      <c r="H44" s="1186">
        <v>7967.1145343448197</v>
      </c>
      <c r="I44" s="1186">
        <v>326.64928343000156</v>
      </c>
      <c r="J44" s="1187">
        <v>11.349883746055937</v>
      </c>
      <c r="K44" s="1186">
        <v>0.83912936999995225</v>
      </c>
      <c r="L44" s="1186">
        <v>338.8382965460587</v>
      </c>
      <c r="M44" s="1186">
        <v>4235.4787068257338</v>
      </c>
      <c r="N44" s="1188">
        <v>3.2454157728611044E-2</v>
      </c>
      <c r="O44" s="1188"/>
    </row>
    <row r="45" spans="1:15" ht="12" customHeight="1" x14ac:dyDescent="0.3">
      <c r="A45" s="1193"/>
      <c r="B45" s="1194"/>
      <c r="C45" s="1189"/>
      <c r="D45" s="1189"/>
      <c r="E45" s="1189"/>
      <c r="F45" s="1189"/>
      <c r="G45" s="1189"/>
      <c r="H45" s="1189"/>
      <c r="I45" s="1189"/>
      <c r="J45" s="1189"/>
      <c r="K45" s="1189"/>
      <c r="L45" s="1189"/>
      <c r="M45" s="1189"/>
      <c r="N45" s="1189"/>
      <c r="O45" s="1189"/>
    </row>
    <row r="46" spans="1:15" ht="12" customHeight="1" x14ac:dyDescent="0.3">
      <c r="A46" s="1185"/>
      <c r="B46" s="1186" t="s">
        <v>488</v>
      </c>
      <c r="C46" s="1186">
        <v>20294.001905315996</v>
      </c>
      <c r="D46" s="1186">
        <v>329709.33819976985</v>
      </c>
      <c r="E46" s="1186">
        <v>529.99224926100021</v>
      </c>
      <c r="F46" s="1186">
        <v>6360.6614598300002</v>
      </c>
      <c r="G46" s="1186">
        <v>25117.327374329994</v>
      </c>
      <c r="H46" s="1186">
        <v>382011.32118850684</v>
      </c>
      <c r="I46" s="1186">
        <v>9934.5128438811989</v>
      </c>
      <c r="J46" s="1280">
        <v>229.12186574087997</v>
      </c>
      <c r="K46" s="1186">
        <v>276.88571242999996</v>
      </c>
      <c r="L46" s="1186">
        <v>10440.520422052083</v>
      </c>
      <c r="M46" s="1186">
        <v>130506.50527565104</v>
      </c>
      <c r="N46" s="1188">
        <v>1.0000000000000004</v>
      </c>
      <c r="O46" s="1188"/>
    </row>
  </sheetData>
  <mergeCells count="9">
    <mergeCell ref="A2:O2"/>
    <mergeCell ref="C5:D5"/>
    <mergeCell ref="E5:F5"/>
    <mergeCell ref="G5:G6"/>
    <mergeCell ref="H5:H6"/>
    <mergeCell ref="I5:L5"/>
    <mergeCell ref="M5:M6"/>
    <mergeCell ref="N5:N6"/>
    <mergeCell ref="O5:O6"/>
  </mergeCells>
  <hyperlinks>
    <hyperlink ref="Q1" location="ToC!A1" display="Click here to navigate back to ToC" xr:uid="{7B214660-50C2-4E0B-8EDE-6420AECF9ADD}"/>
  </hyperlinks>
  <pageMargins left="0.70866141732283472" right="0.70866141732283472" top="0.74803149606299213" bottom="0.74803149606299213" header="0.31496062992125984" footer="0.31496062992125984"/>
  <pageSetup paperSize="9" scale="69" orientation="landscape"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30A08-6EBC-4F69-8740-9054BE3EFFE3}">
  <sheetPr>
    <tabColor theme="3" tint="0.749992370372631"/>
  </sheetPr>
  <dimension ref="A1:E8"/>
  <sheetViews>
    <sheetView view="pageBreakPreview" zoomScaleNormal="100" zoomScaleSheetLayoutView="100" workbookViewId="0">
      <selection sqref="A1:C1"/>
    </sheetView>
  </sheetViews>
  <sheetFormatPr defaultColWidth="9.6640625" defaultRowHeight="14.4" x14ac:dyDescent="0.3"/>
  <cols>
    <col min="1" max="1" width="6.44140625" customWidth="1"/>
    <col min="2" max="2" width="88.5546875" customWidth="1"/>
    <col min="3" max="3" width="21.44140625" customWidth="1"/>
  </cols>
  <sheetData>
    <row r="1" spans="1:5" ht="12" customHeight="1" x14ac:dyDescent="0.3">
      <c r="A1" s="1708" t="s">
        <v>1518</v>
      </c>
      <c r="B1" s="1708"/>
      <c r="C1" s="1708"/>
      <c r="E1" s="1634" t="s">
        <v>2269</v>
      </c>
    </row>
    <row r="2" spans="1:5" ht="12" customHeight="1" x14ac:dyDescent="0.3">
      <c r="A2" s="1923" t="s">
        <v>1519</v>
      </c>
      <c r="B2" s="1923"/>
      <c r="C2" s="1923"/>
    </row>
    <row r="3" spans="1:5" ht="12" customHeight="1" x14ac:dyDescent="0.3">
      <c r="A3" s="1"/>
      <c r="B3" s="1937"/>
      <c r="C3" s="1937"/>
    </row>
    <row r="4" spans="1:5" s="517" customFormat="1" ht="12" customHeight="1" x14ac:dyDescent="0.3">
      <c r="A4" s="1282" t="s">
        <v>11</v>
      </c>
      <c r="B4" s="1282"/>
      <c r="C4" s="1149" t="s">
        <v>0</v>
      </c>
    </row>
    <row r="5" spans="1:5" s="517" customFormat="1" ht="12" customHeight="1" x14ac:dyDescent="0.3">
      <c r="A5" s="264">
        <v>1</v>
      </c>
      <c r="B5" s="1283" t="s">
        <v>1520</v>
      </c>
      <c r="C5" s="1284">
        <v>155850.201830971</v>
      </c>
    </row>
    <row r="6" spans="1:5" s="517" customFormat="1" ht="12" customHeight="1" x14ac:dyDescent="0.3">
      <c r="A6" s="530">
        <v>2</v>
      </c>
      <c r="B6" s="1285" t="s">
        <v>1521</v>
      </c>
      <c r="C6" s="1286">
        <v>1.7046614183456266E-2</v>
      </c>
    </row>
    <row r="7" spans="1:5" s="517" customFormat="1" ht="12" customHeight="1" x14ac:dyDescent="0.3">
      <c r="A7" s="530">
        <v>3</v>
      </c>
      <c r="B7" s="1287" t="s">
        <v>1522</v>
      </c>
      <c r="C7" s="1274">
        <v>2656.7182610263499</v>
      </c>
    </row>
    <row r="8" spans="1:5" ht="12" customHeight="1" x14ac:dyDescent="0.3"/>
  </sheetData>
  <mergeCells count="3">
    <mergeCell ref="A1:C1"/>
    <mergeCell ref="A2:C2"/>
    <mergeCell ref="B3:C3"/>
  </mergeCells>
  <hyperlinks>
    <hyperlink ref="E1" location="ToC!A1" display="Click here to navigate back to ToC" xr:uid="{8FA0247A-D706-4A48-94CC-81BB431DC16A}"/>
  </hyperlinks>
  <pageMargins left="0.70866141732283472" right="0.70866141732283472" top="0.74803149606299213" bottom="0.74803149606299213" header="0.31496062992125984" footer="0.31496062992125984"/>
  <pageSetup paperSize="9" scale="76"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85BBB-D8CB-4569-86F3-533E0947D725}">
  <sheetPr>
    <tabColor theme="3" tint="0.749992370372631"/>
  </sheetPr>
  <dimension ref="A1:F25"/>
  <sheetViews>
    <sheetView showGridLines="0" view="pageBreakPreview" zoomScaleNormal="126" zoomScaleSheetLayoutView="100" workbookViewId="0"/>
  </sheetViews>
  <sheetFormatPr defaultColWidth="9.6640625" defaultRowHeight="14.4" x14ac:dyDescent="0.3"/>
  <cols>
    <col min="1" max="1" width="6.44140625" customWidth="1"/>
    <col min="2" max="2" width="74.33203125" customWidth="1"/>
    <col min="3" max="4" width="17.6640625" customWidth="1"/>
    <col min="21" max="21" width="11.6640625" customWidth="1"/>
  </cols>
  <sheetData>
    <row r="1" spans="1:6" ht="12" customHeight="1" x14ac:dyDescent="0.3">
      <c r="A1" s="1195" t="s">
        <v>1523</v>
      </c>
      <c r="B1" s="874"/>
      <c r="C1" s="874"/>
      <c r="D1" s="874"/>
      <c r="F1" s="1634" t="s">
        <v>2269</v>
      </c>
    </row>
    <row r="2" spans="1:6" ht="60" customHeight="1" x14ac:dyDescent="0.3">
      <c r="A2" s="1939" t="s">
        <v>1524</v>
      </c>
      <c r="B2" s="1939"/>
      <c r="C2" s="1939"/>
      <c r="D2" s="1939"/>
    </row>
    <row r="3" spans="1:6" ht="12" customHeight="1" x14ac:dyDescent="0.3">
      <c r="A3" s="1196"/>
      <c r="B3" s="1940"/>
      <c r="C3" s="1940"/>
      <c r="D3" s="1940"/>
    </row>
    <row r="4" spans="1:6" ht="12" customHeight="1" x14ac:dyDescent="0.3">
      <c r="A4" s="1197"/>
      <c r="B4" s="1198"/>
      <c r="C4" s="1941" t="s">
        <v>0</v>
      </c>
      <c r="D4" s="1941"/>
    </row>
    <row r="5" spans="1:6" ht="36" customHeight="1" x14ac:dyDescent="0.3">
      <c r="A5" s="1199"/>
      <c r="B5" s="1198"/>
      <c r="C5" s="1942" t="s">
        <v>1525</v>
      </c>
      <c r="D5" s="1942"/>
    </row>
    <row r="6" spans="1:6" ht="12" customHeight="1" x14ac:dyDescent="0.3">
      <c r="A6" s="1200" t="s">
        <v>11</v>
      </c>
      <c r="B6" s="1201"/>
      <c r="C6" s="1202" t="s">
        <v>5</v>
      </c>
      <c r="D6" s="1202" t="s">
        <v>7</v>
      </c>
    </row>
    <row r="7" spans="1:6" ht="12" customHeight="1" x14ac:dyDescent="0.3">
      <c r="A7" s="1938" t="s">
        <v>1526</v>
      </c>
      <c r="B7" s="1938"/>
      <c r="C7" s="1203"/>
      <c r="D7" s="1203"/>
    </row>
    <row r="8" spans="1:6" ht="12" customHeight="1" x14ac:dyDescent="0.3">
      <c r="A8" s="1204">
        <v>1</v>
      </c>
      <c r="B8" s="1205" t="s">
        <v>1527</v>
      </c>
      <c r="C8" s="1206">
        <v>55331.905087548323</v>
      </c>
      <c r="D8" s="1206">
        <v>54331.10053098284</v>
      </c>
    </row>
    <row r="9" spans="1:6" ht="12" customHeight="1" x14ac:dyDescent="0.3">
      <c r="A9" s="1204" t="s">
        <v>1528</v>
      </c>
      <c r="B9" s="1207" t="s">
        <v>1529</v>
      </c>
      <c r="C9" s="1208">
        <v>47122.956353676214</v>
      </c>
      <c r="D9" s="1208">
        <v>45583.498338782847</v>
      </c>
    </row>
    <row r="10" spans="1:6" ht="12" customHeight="1" x14ac:dyDescent="0.3">
      <c r="A10" s="1204">
        <v>2</v>
      </c>
      <c r="B10" s="1205" t="s">
        <v>1530</v>
      </c>
      <c r="C10" s="1206">
        <v>155850.20183158599</v>
      </c>
      <c r="D10" s="1206">
        <v>139332.92835058877</v>
      </c>
    </row>
    <row r="11" spans="1:6" ht="12" customHeight="1" x14ac:dyDescent="0.3">
      <c r="A11" s="1204">
        <v>3</v>
      </c>
      <c r="B11" s="1205" t="s">
        <v>1531</v>
      </c>
      <c r="C11" s="1209">
        <v>0.35503261745750442</v>
      </c>
      <c r="D11" s="1210">
        <v>0.38993726159458314</v>
      </c>
    </row>
    <row r="12" spans="1:6" ht="12" customHeight="1" x14ac:dyDescent="0.3">
      <c r="A12" s="1204" t="s">
        <v>78</v>
      </c>
      <c r="B12" s="1207" t="s">
        <v>1529</v>
      </c>
      <c r="C12" s="1211">
        <v>0.30236057316498038</v>
      </c>
      <c r="D12" s="1209">
        <v>0.3271552451986503</v>
      </c>
    </row>
    <row r="13" spans="1:6" ht="12" customHeight="1" x14ac:dyDescent="0.3">
      <c r="A13" s="1204">
        <v>4</v>
      </c>
      <c r="B13" s="1212" t="s">
        <v>1532</v>
      </c>
      <c r="C13" s="1213">
        <v>568333.58425003372</v>
      </c>
      <c r="D13" s="1213">
        <v>556605.2074652951</v>
      </c>
    </row>
    <row r="14" spans="1:6" ht="12" customHeight="1" x14ac:dyDescent="0.3">
      <c r="A14" s="1204">
        <v>5</v>
      </c>
      <c r="B14" s="1212" t="s">
        <v>1533</v>
      </c>
      <c r="C14" s="1211">
        <v>9.7358147786679991E-2</v>
      </c>
      <c r="D14" s="1211">
        <v>9.7611556274148664E-2</v>
      </c>
    </row>
    <row r="15" spans="1:6" ht="12" customHeight="1" x14ac:dyDescent="0.3">
      <c r="A15" s="1204" t="s">
        <v>82</v>
      </c>
      <c r="B15" s="1207" t="s">
        <v>1534</v>
      </c>
      <c r="C15" s="1209">
        <v>8.291425609813137E-2</v>
      </c>
      <c r="D15" s="1209">
        <v>8.1895565703317685E-2</v>
      </c>
    </row>
    <row r="16" spans="1:6" ht="24" customHeight="1" x14ac:dyDescent="0.3">
      <c r="A16" s="1214" t="s">
        <v>1535</v>
      </c>
      <c r="B16" s="1215" t="s">
        <v>1536</v>
      </c>
      <c r="C16" s="1692"/>
      <c r="D16" s="1692"/>
    </row>
    <row r="17" spans="1:4" ht="36" customHeight="1" x14ac:dyDescent="0.3">
      <c r="A17" s="1214" t="s">
        <v>1537</v>
      </c>
      <c r="B17" s="1215" t="s">
        <v>1538</v>
      </c>
      <c r="C17" s="1692"/>
      <c r="D17" s="1692"/>
    </row>
    <row r="18" spans="1:4" ht="48" customHeight="1" x14ac:dyDescent="0.3">
      <c r="A18" s="1214" t="s">
        <v>1539</v>
      </c>
      <c r="B18" s="1215" t="s">
        <v>1540</v>
      </c>
      <c r="C18" s="1692"/>
      <c r="D18" s="1692"/>
    </row>
    <row r="19" spans="1:4" ht="12" customHeight="1" x14ac:dyDescent="0.3">
      <c r="A19" s="1938" t="s">
        <v>1541</v>
      </c>
      <c r="B19" s="1938"/>
      <c r="C19" s="1216"/>
      <c r="D19" s="1216"/>
    </row>
    <row r="20" spans="1:4" ht="12" customHeight="1" x14ac:dyDescent="0.3">
      <c r="A20" s="1214" t="s">
        <v>1439</v>
      </c>
      <c r="B20" s="1205" t="s">
        <v>1542</v>
      </c>
      <c r="C20" s="1217">
        <v>0.3137275945211262</v>
      </c>
      <c r="D20" s="1217">
        <v>0.30842165074054978</v>
      </c>
    </row>
    <row r="21" spans="1:4" ht="12" customHeight="1" x14ac:dyDescent="0.3">
      <c r="A21" s="1214" t="s">
        <v>1440</v>
      </c>
      <c r="B21" s="1218" t="s">
        <v>1543</v>
      </c>
      <c r="C21" s="1219">
        <v>0.27</v>
      </c>
      <c r="D21" s="1219">
        <v>0.27</v>
      </c>
    </row>
    <row r="22" spans="1:4" ht="12" customHeight="1" x14ac:dyDescent="0.3">
      <c r="A22" s="1214" t="s">
        <v>1442</v>
      </c>
      <c r="B22" s="1205" t="s">
        <v>1544</v>
      </c>
      <c r="C22" s="1220">
        <v>7.1400000000000005E-2</v>
      </c>
      <c r="D22" s="1220">
        <v>7.1400000000000005E-2</v>
      </c>
    </row>
    <row r="23" spans="1:4" ht="12" customHeight="1" x14ac:dyDescent="0.3">
      <c r="A23" s="1221" t="s">
        <v>1443</v>
      </c>
      <c r="B23" s="1218" t="s">
        <v>1545</v>
      </c>
      <c r="C23" s="1222">
        <v>7.1400000000000005E-2</v>
      </c>
      <c r="D23" s="1222">
        <v>7.1400000000000005E-2</v>
      </c>
    </row>
    <row r="24" spans="1:4" ht="12" customHeight="1" x14ac:dyDescent="0.3">
      <c r="A24" s="1221"/>
      <c r="B24" s="1218"/>
      <c r="C24" s="1222"/>
      <c r="D24" s="1222"/>
    </row>
    <row r="25" spans="1:4" ht="12" customHeight="1" x14ac:dyDescent="0.3">
      <c r="A25" s="1223" t="s">
        <v>1546</v>
      </c>
      <c r="B25" s="1224"/>
      <c r="C25" s="1225"/>
      <c r="D25" s="1225"/>
    </row>
  </sheetData>
  <mergeCells count="6">
    <mergeCell ref="A19:B19"/>
    <mergeCell ref="A2:D2"/>
    <mergeCell ref="B3:D3"/>
    <mergeCell ref="C4:D4"/>
    <mergeCell ref="C5:D5"/>
    <mergeCell ref="A7:B7"/>
  </mergeCells>
  <hyperlinks>
    <hyperlink ref="F1" location="ToC!A1" display="Click here to navigate back to ToC" xr:uid="{3F58DE8B-7079-4591-BBB4-70C77B35CBBB}"/>
  </hyperlinks>
  <pageMargins left="0.70866141732283472" right="0.70866141732283472" top="0.74803149606299213" bottom="0.74803149606299213" header="0.31496062992125984" footer="0.31496062992125984"/>
  <pageSetup paperSize="9" scale="76" fitToHeight="0"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4505E-DE25-49C3-9246-37CA627A4B2D}">
  <sheetPr>
    <tabColor theme="3" tint="0.749992370372631"/>
  </sheetPr>
  <dimension ref="A1:E57"/>
  <sheetViews>
    <sheetView showGridLines="0" view="pageBreakPreview" zoomScaleNormal="100" zoomScaleSheetLayoutView="100" workbookViewId="0"/>
  </sheetViews>
  <sheetFormatPr defaultColWidth="9.6640625" defaultRowHeight="14.4" x14ac:dyDescent="0.3"/>
  <cols>
    <col min="1" max="1" width="6.44140625" customWidth="1"/>
    <col min="2" max="2" width="83.6640625" customWidth="1"/>
    <col min="3" max="3" width="26.44140625" customWidth="1"/>
    <col min="8" max="8" width="47" customWidth="1"/>
    <col min="15" max="15" width="11.6640625" customWidth="1"/>
  </cols>
  <sheetData>
    <row r="1" spans="1:5" ht="12" customHeight="1" x14ac:dyDescent="0.3">
      <c r="A1" s="1226" t="s">
        <v>1547</v>
      </c>
      <c r="B1" s="1226"/>
      <c r="C1" s="1226"/>
      <c r="E1" s="1634" t="s">
        <v>2269</v>
      </c>
    </row>
    <row r="2" spans="1:5" ht="12" customHeight="1" x14ac:dyDescent="0.3">
      <c r="A2" s="1939" t="s">
        <v>1548</v>
      </c>
      <c r="B2" s="1939"/>
      <c r="C2" s="1939"/>
    </row>
    <row r="3" spans="1:5" ht="12" customHeight="1" x14ac:dyDescent="0.3">
      <c r="A3" s="1196"/>
      <c r="B3" s="1940"/>
      <c r="C3" s="1940"/>
    </row>
    <row r="4" spans="1:5" ht="12" customHeight="1" x14ac:dyDescent="0.3">
      <c r="A4" s="1228"/>
      <c r="B4" s="1229"/>
      <c r="C4" s="1230" t="s">
        <v>0</v>
      </c>
    </row>
    <row r="5" spans="1:5" ht="36" customHeight="1" x14ac:dyDescent="0.3">
      <c r="A5" s="1200" t="s">
        <v>11</v>
      </c>
      <c r="B5" s="1229"/>
      <c r="C5" s="1231" t="s">
        <v>1541</v>
      </c>
    </row>
    <row r="6" spans="1:5" s="1289" customFormat="1" ht="12" customHeight="1" x14ac:dyDescent="0.3">
      <c r="A6" s="1938" t="s">
        <v>1549</v>
      </c>
      <c r="B6" s="1938"/>
      <c r="C6" s="1288"/>
    </row>
    <row r="7" spans="1:5" ht="12" customHeight="1" x14ac:dyDescent="0.3">
      <c r="A7" s="1204">
        <v>1</v>
      </c>
      <c r="B7" s="1205" t="s">
        <v>1550</v>
      </c>
      <c r="C7" s="1213">
        <v>24569.508430030673</v>
      </c>
    </row>
    <row r="8" spans="1:5" ht="12" customHeight="1" x14ac:dyDescent="0.3">
      <c r="A8" s="1204">
        <v>2</v>
      </c>
      <c r="B8" s="1205" t="s">
        <v>1551</v>
      </c>
      <c r="C8" s="1213">
        <v>4113.4729774000007</v>
      </c>
    </row>
    <row r="9" spans="1:5" ht="12" hidden="1" customHeight="1" x14ac:dyDescent="0.3">
      <c r="A9" s="1232">
        <v>3</v>
      </c>
      <c r="B9" s="1233" t="s">
        <v>1552</v>
      </c>
      <c r="C9" s="1234"/>
    </row>
    <row r="10" spans="1:5" ht="12" hidden="1" customHeight="1" x14ac:dyDescent="0.3">
      <c r="A10" s="1232">
        <v>4</v>
      </c>
      <c r="B10" s="1233" t="s">
        <v>1552</v>
      </c>
      <c r="C10" s="1235"/>
    </row>
    <row r="11" spans="1:5" ht="12" hidden="1" customHeight="1" x14ac:dyDescent="0.3">
      <c r="A11" s="1232">
        <v>5</v>
      </c>
      <c r="B11" s="1233" t="s">
        <v>1552</v>
      </c>
      <c r="C11" s="1235"/>
    </row>
    <row r="12" spans="1:5" ht="12" customHeight="1" x14ac:dyDescent="0.3">
      <c r="A12" s="1204">
        <v>6</v>
      </c>
      <c r="B12" s="1205" t="s">
        <v>1553</v>
      </c>
      <c r="C12" s="1213">
        <v>4116.9775515524088</v>
      </c>
    </row>
    <row r="13" spans="1:5" ht="12" hidden="1" customHeight="1" x14ac:dyDescent="0.3">
      <c r="A13" s="1232">
        <v>7</v>
      </c>
      <c r="B13" s="1233" t="s">
        <v>1552</v>
      </c>
      <c r="C13" s="1236"/>
    </row>
    <row r="14" spans="1:5" ht="12" hidden="1" customHeight="1" x14ac:dyDescent="0.3">
      <c r="A14" s="1232">
        <v>8</v>
      </c>
      <c r="B14" s="1233" t="s">
        <v>1552</v>
      </c>
      <c r="C14" s="1236"/>
    </row>
    <row r="15" spans="1:5" ht="12" customHeight="1" x14ac:dyDescent="0.3">
      <c r="A15" s="1214">
        <v>11</v>
      </c>
      <c r="B15" s="1215" t="s">
        <v>1554</v>
      </c>
      <c r="C15" s="1213">
        <v>32799.958958983087</v>
      </c>
    </row>
    <row r="16" spans="1:5" ht="12" customHeight="1" x14ac:dyDescent="0.3">
      <c r="A16" s="1237"/>
      <c r="B16" s="1215"/>
      <c r="C16" s="1213"/>
    </row>
    <row r="17" spans="1:3" s="1289" customFormat="1" ht="12" customHeight="1" x14ac:dyDescent="0.3">
      <c r="A17" s="1938" t="s">
        <v>1555</v>
      </c>
      <c r="B17" s="1938"/>
      <c r="C17" s="1290"/>
    </row>
    <row r="18" spans="1:3" ht="24" customHeight="1" x14ac:dyDescent="0.3">
      <c r="A18" s="1214">
        <v>12</v>
      </c>
      <c r="B18" s="1215" t="s">
        <v>1556</v>
      </c>
      <c r="C18" s="1213">
        <v>14322.997394693131</v>
      </c>
    </row>
    <row r="19" spans="1:3" ht="24" customHeight="1" x14ac:dyDescent="0.3">
      <c r="A19" s="1214" t="s">
        <v>1557</v>
      </c>
      <c r="B19" s="1215" t="s">
        <v>1558</v>
      </c>
      <c r="C19" s="1213"/>
    </row>
    <row r="20" spans="1:3" ht="24" customHeight="1" x14ac:dyDescent="0.3">
      <c r="A20" s="1214" t="s">
        <v>1559</v>
      </c>
      <c r="B20" s="1215" t="s">
        <v>1560</v>
      </c>
      <c r="C20" s="1213"/>
    </row>
    <row r="21" spans="1:3" ht="12" customHeight="1" x14ac:dyDescent="0.3">
      <c r="A21" s="1214" t="s">
        <v>1561</v>
      </c>
      <c r="B21" s="1215" t="s">
        <v>1562</v>
      </c>
      <c r="C21" s="1213"/>
    </row>
    <row r="22" spans="1:3" ht="12" customHeight="1" x14ac:dyDescent="0.3">
      <c r="A22" s="1214">
        <v>13</v>
      </c>
      <c r="B22" s="1215" t="s">
        <v>1563</v>
      </c>
      <c r="C22" s="1213">
        <v>5435.6483410950941</v>
      </c>
    </row>
    <row r="23" spans="1:3" ht="12" customHeight="1" x14ac:dyDescent="0.3">
      <c r="A23" s="1214" t="s">
        <v>1564</v>
      </c>
      <c r="B23" s="1215" t="s">
        <v>1565</v>
      </c>
      <c r="C23" s="1213">
        <v>2862.2539487770168</v>
      </c>
    </row>
    <row r="24" spans="1:3" ht="12" customHeight="1" x14ac:dyDescent="0.3">
      <c r="A24" s="1214">
        <v>14</v>
      </c>
      <c r="B24" s="1215" t="s">
        <v>1566</v>
      </c>
      <c r="C24" s="1213">
        <v>8208.9487338721101</v>
      </c>
    </row>
    <row r="25" spans="1:3" ht="12" hidden="1" customHeight="1" x14ac:dyDescent="0.3">
      <c r="A25" s="1232">
        <v>15</v>
      </c>
      <c r="B25" s="1233" t="s">
        <v>1552</v>
      </c>
      <c r="C25" s="1238"/>
    </row>
    <row r="26" spans="1:3" ht="12" hidden="1" customHeight="1" x14ac:dyDescent="0.3">
      <c r="A26" s="1232">
        <v>16</v>
      </c>
      <c r="B26" s="1233" t="s">
        <v>1552</v>
      </c>
      <c r="C26" s="1238"/>
    </row>
    <row r="27" spans="1:3" ht="12" customHeight="1" x14ac:dyDescent="0.3">
      <c r="A27" s="1204">
        <v>17</v>
      </c>
      <c r="B27" s="1205" t="s">
        <v>1567</v>
      </c>
      <c r="C27" s="1213">
        <v>22531.94612856524</v>
      </c>
    </row>
    <row r="28" spans="1:3" ht="12" customHeight="1" x14ac:dyDescent="0.3">
      <c r="A28" s="1204" t="s">
        <v>1372</v>
      </c>
      <c r="B28" s="1207" t="s">
        <v>1568</v>
      </c>
      <c r="C28" s="1239">
        <v>14322.997394693131</v>
      </c>
    </row>
    <row r="29" spans="1:3" ht="12" customHeight="1" x14ac:dyDescent="0.3">
      <c r="A29" s="1237"/>
      <c r="B29" s="1207"/>
      <c r="C29" s="1240"/>
    </row>
    <row r="30" spans="1:3" s="1289" customFormat="1" ht="12" customHeight="1" x14ac:dyDescent="0.3">
      <c r="A30" s="1943" t="s">
        <v>1569</v>
      </c>
      <c r="B30" s="1943"/>
      <c r="C30" s="1943"/>
    </row>
    <row r="31" spans="1:3" ht="12" customHeight="1" x14ac:dyDescent="0.3">
      <c r="A31" s="1214">
        <v>18</v>
      </c>
      <c r="B31" s="1215" t="s">
        <v>1570</v>
      </c>
      <c r="C31" s="1213">
        <v>55331.905087548323</v>
      </c>
    </row>
    <row r="32" spans="1:3" ht="12" customHeight="1" x14ac:dyDescent="0.3">
      <c r="A32" s="1214">
        <v>19</v>
      </c>
      <c r="B32" s="1215" t="s">
        <v>1571</v>
      </c>
      <c r="C32" s="1213"/>
    </row>
    <row r="33" spans="1:3" ht="12" customHeight="1" x14ac:dyDescent="0.3">
      <c r="A33" s="1214">
        <v>20</v>
      </c>
      <c r="B33" s="1215" t="s">
        <v>1572</v>
      </c>
      <c r="C33" s="1213"/>
    </row>
    <row r="34" spans="1:3" ht="12" hidden="1" customHeight="1" x14ac:dyDescent="0.3">
      <c r="A34" s="1232">
        <v>21</v>
      </c>
      <c r="B34" s="1233" t="s">
        <v>1552</v>
      </c>
      <c r="C34" s="1241"/>
    </row>
    <row r="35" spans="1:3" ht="12" customHeight="1" x14ac:dyDescent="0.3">
      <c r="A35" s="1204">
        <v>22</v>
      </c>
      <c r="B35" s="1205" t="s">
        <v>1573</v>
      </c>
      <c r="C35" s="1213">
        <v>55331.905087548323</v>
      </c>
    </row>
    <row r="36" spans="1:3" ht="12" customHeight="1" x14ac:dyDescent="0.3">
      <c r="A36" s="1204" t="s">
        <v>1381</v>
      </c>
      <c r="B36" s="1207" t="s">
        <v>1574</v>
      </c>
      <c r="C36" s="1239">
        <v>47122.956353676214</v>
      </c>
    </row>
    <row r="37" spans="1:3" ht="12" customHeight="1" x14ac:dyDescent="0.3">
      <c r="A37" s="1237"/>
      <c r="B37" s="1207"/>
      <c r="C37" s="1213"/>
    </row>
    <row r="38" spans="1:3" s="1289" customFormat="1" ht="12" customHeight="1" x14ac:dyDescent="0.3">
      <c r="A38" s="1291" t="s">
        <v>1575</v>
      </c>
      <c r="B38" s="1291"/>
      <c r="C38" s="1290"/>
    </row>
    <row r="39" spans="1:3" ht="12" customHeight="1" x14ac:dyDescent="0.3">
      <c r="A39" s="1214">
        <v>23</v>
      </c>
      <c r="B39" s="1205" t="s">
        <v>1576</v>
      </c>
      <c r="C39" s="1213">
        <v>155850.20183158599</v>
      </c>
    </row>
    <row r="40" spans="1:3" ht="12" customHeight="1" x14ac:dyDescent="0.3">
      <c r="A40" s="1214">
        <v>24</v>
      </c>
      <c r="B40" s="1205" t="s">
        <v>1577</v>
      </c>
      <c r="C40" s="1213">
        <v>568333.58425003372</v>
      </c>
    </row>
    <row r="41" spans="1:3" ht="12" customHeight="1" x14ac:dyDescent="0.3">
      <c r="A41" s="1237"/>
      <c r="B41" s="1205"/>
      <c r="C41" s="1213"/>
    </row>
    <row r="42" spans="1:3" s="1289" customFormat="1" ht="12" customHeight="1" x14ac:dyDescent="0.3">
      <c r="A42" s="1291" t="s">
        <v>1578</v>
      </c>
      <c r="B42" s="1291"/>
      <c r="C42" s="1290"/>
    </row>
    <row r="43" spans="1:3" ht="12" customHeight="1" x14ac:dyDescent="0.3">
      <c r="A43" s="1214">
        <v>25</v>
      </c>
      <c r="B43" s="1205" t="s">
        <v>1579</v>
      </c>
      <c r="C43" s="1242">
        <v>0.35503261745750442</v>
      </c>
    </row>
    <row r="44" spans="1:3" ht="12" customHeight="1" x14ac:dyDescent="0.3">
      <c r="A44" s="1204" t="s">
        <v>112</v>
      </c>
      <c r="B44" s="1207" t="s">
        <v>1580</v>
      </c>
      <c r="C44" s="1219">
        <v>0.30236057316498038</v>
      </c>
    </row>
    <row r="45" spans="1:3" ht="12" customHeight="1" x14ac:dyDescent="0.3">
      <c r="A45" s="1214">
        <v>26</v>
      </c>
      <c r="B45" s="1205" t="s">
        <v>1581</v>
      </c>
      <c r="C45" s="1242">
        <v>9.7358147786679991E-2</v>
      </c>
    </row>
    <row r="46" spans="1:3" ht="12" customHeight="1" x14ac:dyDescent="0.3">
      <c r="A46" s="1204" t="s">
        <v>1411</v>
      </c>
      <c r="B46" s="1207" t="s">
        <v>1580</v>
      </c>
      <c r="C46" s="1219">
        <v>8.291425609813137E-2</v>
      </c>
    </row>
    <row r="47" spans="1:3" ht="12" customHeight="1" x14ac:dyDescent="0.3">
      <c r="A47" s="1214">
        <v>27</v>
      </c>
      <c r="B47" s="1205" t="s">
        <v>1582</v>
      </c>
      <c r="C47" s="1242">
        <v>8.8360573164980388E-2</v>
      </c>
    </row>
    <row r="48" spans="1:3" ht="12" customHeight="1" x14ac:dyDescent="0.3">
      <c r="A48" s="1214">
        <v>28</v>
      </c>
      <c r="B48" s="1205" t="s">
        <v>1583</v>
      </c>
      <c r="C48" s="1242"/>
    </row>
    <row r="49" spans="1:3" ht="12" customHeight="1" x14ac:dyDescent="0.3">
      <c r="A49" s="1204">
        <v>29</v>
      </c>
      <c r="B49" s="1207" t="s">
        <v>1584</v>
      </c>
      <c r="C49" s="1243"/>
    </row>
    <row r="50" spans="1:3" ht="12" customHeight="1" x14ac:dyDescent="0.3">
      <c r="A50" s="1204">
        <v>30</v>
      </c>
      <c r="B50" s="1207" t="s">
        <v>1585</v>
      </c>
      <c r="C50" s="1243"/>
    </row>
    <row r="51" spans="1:3" ht="12" customHeight="1" x14ac:dyDescent="0.3">
      <c r="A51" s="1204">
        <v>31</v>
      </c>
      <c r="B51" s="1207" t="s">
        <v>1586</v>
      </c>
      <c r="C51" s="1243"/>
    </row>
    <row r="52" spans="1:3" ht="24" customHeight="1" x14ac:dyDescent="0.3">
      <c r="A52" s="1214" t="s">
        <v>1587</v>
      </c>
      <c r="B52" s="1207" t="s">
        <v>1588</v>
      </c>
      <c r="C52" s="1219"/>
    </row>
    <row r="53" spans="1:3" ht="12" customHeight="1" x14ac:dyDescent="0.3">
      <c r="A53" s="1237"/>
      <c r="B53" s="1244"/>
      <c r="C53" s="1245"/>
    </row>
    <row r="54" spans="1:3" s="1289" customFormat="1" ht="12" customHeight="1" x14ac:dyDescent="0.3">
      <c r="A54" s="1291" t="s">
        <v>1578</v>
      </c>
      <c r="B54" s="1291"/>
      <c r="C54" s="1292"/>
    </row>
    <row r="55" spans="1:3" ht="12" customHeight="1" x14ac:dyDescent="0.3">
      <c r="A55" s="1214" t="s">
        <v>1589</v>
      </c>
      <c r="B55" s="1205" t="s">
        <v>1590</v>
      </c>
      <c r="C55" s="1242"/>
    </row>
    <row r="56" spans="1:3" x14ac:dyDescent="0.3">
      <c r="A56" s="1228"/>
      <c r="B56" s="1228"/>
      <c r="C56" s="1228"/>
    </row>
    <row r="57" spans="1:3" x14ac:dyDescent="0.3">
      <c r="A57" s="1246" t="s">
        <v>1591</v>
      </c>
      <c r="B57" s="1247"/>
      <c r="C57" s="1247"/>
    </row>
  </sheetData>
  <mergeCells count="5">
    <mergeCell ref="A2:C2"/>
    <mergeCell ref="B3:C3"/>
    <mergeCell ref="A6:B6"/>
    <mergeCell ref="A17:B17"/>
    <mergeCell ref="A30:C30"/>
  </mergeCells>
  <hyperlinks>
    <hyperlink ref="E1" location="ToC!A1" display="Click here to navigate back to ToC" xr:uid="{610559F0-5A18-4830-AEBB-5E63DE4BF5A7}"/>
  </hyperlinks>
  <pageMargins left="0.70866141732283472" right="0.70866141732283472" top="0.74803149606299213" bottom="0.74803149606299213" header="0.31496062992125984" footer="0.31496062992125984"/>
  <pageSetup paperSize="9" scale="76"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2DB84-F73E-4C25-9182-6CE747465D07}">
  <sheetPr>
    <tabColor theme="3" tint="0.749992370372631"/>
  </sheetPr>
  <dimension ref="A1:G67"/>
  <sheetViews>
    <sheetView showGridLines="0" view="pageBreakPreview" zoomScaleNormal="100" zoomScaleSheetLayoutView="100" workbookViewId="0">
      <selection sqref="A1:E1"/>
    </sheetView>
  </sheetViews>
  <sheetFormatPr defaultColWidth="9.109375" defaultRowHeight="14.4" x14ac:dyDescent="0.3"/>
  <cols>
    <col min="1" max="1" width="6.44140625" customWidth="1"/>
    <col min="2" max="2" width="67.44140625" customWidth="1"/>
    <col min="3" max="4" width="16.88671875" customWidth="1"/>
    <col min="5" max="5" width="9.44140625" customWidth="1"/>
    <col min="6" max="6" width="10.88671875" customWidth="1"/>
    <col min="7" max="7" width="9.109375" customWidth="1"/>
    <col min="8" max="10" width="17.5546875" customWidth="1"/>
    <col min="11" max="18" width="9.109375" customWidth="1"/>
  </cols>
  <sheetData>
    <row r="1" spans="1:7" ht="12" customHeight="1" x14ac:dyDescent="0.3">
      <c r="A1" s="1720" t="s">
        <v>195</v>
      </c>
      <c r="B1" s="1720"/>
      <c r="C1" s="1720"/>
      <c r="D1" s="1720"/>
      <c r="E1" s="1720"/>
      <c r="G1" s="1634" t="s">
        <v>2269</v>
      </c>
    </row>
    <row r="2" spans="1:7" ht="48" customHeight="1" x14ac:dyDescent="0.3">
      <c r="A2" s="1713" t="s">
        <v>298</v>
      </c>
      <c r="B2" s="1713"/>
      <c r="C2" s="1713"/>
      <c r="D2" s="1713"/>
      <c r="E2" s="1713"/>
    </row>
    <row r="3" spans="1:7" x14ac:dyDescent="0.3">
      <c r="A3" s="94"/>
      <c r="B3" s="93"/>
      <c r="C3" s="93"/>
      <c r="D3" s="121"/>
      <c r="E3" s="47"/>
    </row>
    <row r="4" spans="1:7" x14ac:dyDescent="0.3">
      <c r="A4" s="94"/>
      <c r="B4" s="93"/>
      <c r="C4" s="129" t="s">
        <v>0</v>
      </c>
      <c r="D4" s="129" t="s">
        <v>1</v>
      </c>
      <c r="E4" s="130" t="s">
        <v>2</v>
      </c>
    </row>
    <row r="5" spans="1:7" ht="48" customHeight="1" x14ac:dyDescent="0.3">
      <c r="A5" s="94"/>
      <c r="B5" s="93"/>
      <c r="C5" s="131" t="s">
        <v>196</v>
      </c>
      <c r="D5" s="132" t="s">
        <v>197</v>
      </c>
      <c r="E5" s="1721" t="s">
        <v>198</v>
      </c>
    </row>
    <row r="6" spans="1:7" ht="24" customHeight="1" x14ac:dyDescent="0.3">
      <c r="A6" s="92" t="s">
        <v>199</v>
      </c>
      <c r="B6" s="92"/>
      <c r="C6" s="133" t="s">
        <v>200</v>
      </c>
      <c r="D6" s="134" t="s">
        <v>200</v>
      </c>
      <c r="E6" s="1722"/>
    </row>
    <row r="7" spans="1:7" ht="12" customHeight="1" x14ac:dyDescent="0.3">
      <c r="A7" s="85" t="s">
        <v>201</v>
      </c>
      <c r="B7" s="91"/>
      <c r="C7" s="91"/>
      <c r="D7" s="121"/>
      <c r="E7" s="47"/>
    </row>
    <row r="8" spans="1:7" x14ac:dyDescent="0.3">
      <c r="A8" s="47">
        <v>1</v>
      </c>
      <c r="B8" s="90" t="s">
        <v>202</v>
      </c>
      <c r="C8" s="136">
        <v>46562.226000000002</v>
      </c>
      <c r="D8" s="136">
        <v>46547.830999999998</v>
      </c>
      <c r="E8" s="122"/>
    </row>
    <row r="9" spans="1:7" ht="12" customHeight="1" x14ac:dyDescent="0.3">
      <c r="A9" s="47">
        <v>2</v>
      </c>
      <c r="B9" s="90" t="s">
        <v>203</v>
      </c>
      <c r="C9" s="136">
        <v>4074.8519999999999</v>
      </c>
      <c r="D9" s="136">
        <v>4074.8519999999999</v>
      </c>
      <c r="E9" s="122"/>
    </row>
    <row r="10" spans="1:7" ht="12" customHeight="1" x14ac:dyDescent="0.3">
      <c r="A10" s="47">
        <v>3</v>
      </c>
      <c r="B10" s="90" t="s">
        <v>204</v>
      </c>
      <c r="C10" s="136">
        <v>2949.9380000000001</v>
      </c>
      <c r="D10" s="136">
        <v>2671.19</v>
      </c>
      <c r="E10" s="122"/>
    </row>
    <row r="11" spans="1:7" ht="12" customHeight="1" x14ac:dyDescent="0.3">
      <c r="A11" s="47">
        <v>4</v>
      </c>
      <c r="B11" s="90" t="s">
        <v>205</v>
      </c>
      <c r="C11" s="136">
        <v>357588.16700000002</v>
      </c>
      <c r="D11" s="136">
        <v>359038.038</v>
      </c>
      <c r="E11" s="122"/>
    </row>
    <row r="12" spans="1:7" ht="12" customHeight="1" x14ac:dyDescent="0.3">
      <c r="A12" s="47">
        <v>5</v>
      </c>
      <c r="B12" s="90" t="s">
        <v>206</v>
      </c>
      <c r="C12" s="136">
        <v>73464.123000000007</v>
      </c>
      <c r="D12" s="136">
        <v>65609.803</v>
      </c>
      <c r="E12" s="122"/>
    </row>
    <row r="13" spans="1:7" ht="12" customHeight="1" x14ac:dyDescent="0.3">
      <c r="A13" s="47">
        <v>6</v>
      </c>
      <c r="B13" s="2" t="s">
        <v>207</v>
      </c>
      <c r="C13" s="136">
        <v>35388.498</v>
      </c>
      <c r="D13" s="136">
        <v>14437.884</v>
      </c>
      <c r="E13" s="122"/>
    </row>
    <row r="14" spans="1:7" ht="12" customHeight="1" x14ac:dyDescent="0.3">
      <c r="A14" s="47">
        <v>7</v>
      </c>
      <c r="B14" s="90" t="s">
        <v>208</v>
      </c>
      <c r="C14" s="136">
        <v>60879</v>
      </c>
      <c r="D14" s="136">
        <v>4168.2020000000002</v>
      </c>
      <c r="E14" s="122"/>
    </row>
    <row r="15" spans="1:7" ht="12" customHeight="1" x14ac:dyDescent="0.3">
      <c r="A15" s="47">
        <v>8</v>
      </c>
      <c r="B15" s="90" t="s">
        <v>209</v>
      </c>
      <c r="C15" s="136">
        <v>25211.151999999998</v>
      </c>
      <c r="D15" s="136">
        <v>25248.782999999999</v>
      </c>
      <c r="E15" s="122"/>
    </row>
    <row r="16" spans="1:7" ht="12" customHeight="1" x14ac:dyDescent="0.3">
      <c r="A16" s="47">
        <v>9</v>
      </c>
      <c r="B16" s="90" t="s">
        <v>210</v>
      </c>
      <c r="C16" s="136">
        <v>-242.846</v>
      </c>
      <c r="D16" s="136">
        <v>-242.846</v>
      </c>
      <c r="E16" s="122"/>
    </row>
    <row r="17" spans="1:5" ht="12" customHeight="1" x14ac:dyDescent="0.3">
      <c r="A17" s="47">
        <v>10</v>
      </c>
      <c r="B17" s="90" t="s">
        <v>211</v>
      </c>
      <c r="C17" s="136">
        <v>482.46100000000001</v>
      </c>
      <c r="D17" s="136">
        <v>1401.2059999999999</v>
      </c>
      <c r="E17" s="122"/>
    </row>
    <row r="18" spans="1:5" ht="12" customHeight="1" x14ac:dyDescent="0.3">
      <c r="A18" s="47">
        <v>11</v>
      </c>
      <c r="B18" s="90" t="s">
        <v>18</v>
      </c>
      <c r="C18" s="136">
        <v>3882.12</v>
      </c>
      <c r="D18" s="136">
        <v>3300.45734449269</v>
      </c>
      <c r="E18" s="122"/>
    </row>
    <row r="19" spans="1:5" ht="12" customHeight="1" x14ac:dyDescent="0.3">
      <c r="A19" s="135"/>
      <c r="B19" s="127" t="s">
        <v>212</v>
      </c>
      <c r="C19" s="137">
        <v>3286.1089841112348</v>
      </c>
      <c r="D19" s="137">
        <v>2704.4459610328881</v>
      </c>
      <c r="E19" s="123">
        <v>8</v>
      </c>
    </row>
    <row r="20" spans="1:5" ht="12" customHeight="1" x14ac:dyDescent="0.3">
      <c r="A20" s="47">
        <v>12</v>
      </c>
      <c r="B20" s="90" t="s">
        <v>213</v>
      </c>
      <c r="C20" s="136">
        <v>1660.9259999999999</v>
      </c>
      <c r="D20" s="136">
        <v>1600.404</v>
      </c>
      <c r="E20" s="122"/>
    </row>
    <row r="21" spans="1:5" ht="12" customHeight="1" x14ac:dyDescent="0.3">
      <c r="A21" s="47">
        <v>13</v>
      </c>
      <c r="B21" s="90" t="s">
        <v>214</v>
      </c>
      <c r="C21" s="136">
        <v>2131.922</v>
      </c>
      <c r="D21" s="136">
        <v>6.4880000000000004</v>
      </c>
      <c r="E21" s="122"/>
    </row>
    <row r="22" spans="1:5" ht="12" customHeight="1" x14ac:dyDescent="0.3">
      <c r="A22" s="47">
        <v>14</v>
      </c>
      <c r="B22" s="90" t="s">
        <v>17</v>
      </c>
      <c r="C22" s="136">
        <v>206.28299999999999</v>
      </c>
      <c r="D22" s="136">
        <v>82.783561035064224</v>
      </c>
      <c r="E22" s="122"/>
    </row>
    <row r="23" spans="1:5" ht="24" customHeight="1" x14ac:dyDescent="0.3">
      <c r="A23" s="135"/>
      <c r="B23" s="128" t="s">
        <v>215</v>
      </c>
      <c r="C23" s="137">
        <v>28.069761424587</v>
      </c>
      <c r="D23" s="137">
        <v>23.780981455144676</v>
      </c>
      <c r="E23" s="123" t="s">
        <v>216</v>
      </c>
    </row>
    <row r="24" spans="1:5" ht="12" customHeight="1" x14ac:dyDescent="0.3">
      <c r="A24" s="47">
        <v>15</v>
      </c>
      <c r="B24" s="90" t="s">
        <v>217</v>
      </c>
      <c r="C24" s="136">
        <v>363.61599999999999</v>
      </c>
      <c r="D24" s="136">
        <v>361.255</v>
      </c>
      <c r="E24" s="122"/>
    </row>
    <row r="25" spans="1:5" ht="12" customHeight="1" x14ac:dyDescent="0.3">
      <c r="A25" s="47">
        <v>16</v>
      </c>
      <c r="B25" s="90" t="s">
        <v>218</v>
      </c>
      <c r="C25" s="136">
        <v>360.16600323742165</v>
      </c>
      <c r="D25" s="136">
        <v>360.16600323742165</v>
      </c>
      <c r="E25" s="122"/>
    </row>
    <row r="26" spans="1:5" ht="12" customHeight="1" x14ac:dyDescent="0.3">
      <c r="A26" s="135"/>
      <c r="B26" s="127" t="s">
        <v>219</v>
      </c>
      <c r="C26" s="137">
        <v>271.20913218375063</v>
      </c>
      <c r="D26" s="137">
        <v>271.20913218375063</v>
      </c>
      <c r="E26" s="123">
        <v>15</v>
      </c>
    </row>
    <row r="27" spans="1:5" ht="12" customHeight="1" x14ac:dyDescent="0.3">
      <c r="A27" s="47">
        <v>17</v>
      </c>
      <c r="B27" s="90" t="s">
        <v>220</v>
      </c>
      <c r="C27" s="136">
        <v>7166.8789999999999</v>
      </c>
      <c r="D27" s="136">
        <v>6758.98</v>
      </c>
      <c r="E27" s="121"/>
    </row>
    <row r="28" spans="1:5" ht="12" customHeight="1" x14ac:dyDescent="0.3">
      <c r="A28" s="47">
        <v>18</v>
      </c>
      <c r="B28" s="90" t="s">
        <v>221</v>
      </c>
      <c r="C28" s="136">
        <v>1131.2349999999999</v>
      </c>
      <c r="D28" s="136">
        <v>1098.422</v>
      </c>
      <c r="E28" s="121"/>
    </row>
    <row r="29" spans="1:5" ht="12" customHeight="1" x14ac:dyDescent="0.3">
      <c r="A29" s="47">
        <v>19</v>
      </c>
      <c r="B29" s="90" t="s">
        <v>222</v>
      </c>
      <c r="C29" s="136">
        <v>94.632999999999996</v>
      </c>
      <c r="D29" s="136">
        <v>94.632999999999996</v>
      </c>
      <c r="E29" s="121"/>
    </row>
    <row r="30" spans="1:5" ht="12" customHeight="1" x14ac:dyDescent="0.3">
      <c r="A30" s="138"/>
      <c r="B30" s="139" t="s">
        <v>223</v>
      </c>
      <c r="C30" s="139">
        <v>623355.353</v>
      </c>
      <c r="D30" s="139">
        <v>536618.53300000005</v>
      </c>
      <c r="E30" s="140"/>
    </row>
    <row r="31" spans="1:5" ht="12" customHeight="1" x14ac:dyDescent="0.3">
      <c r="A31" s="90"/>
      <c r="B31" s="90"/>
      <c r="C31" s="90"/>
      <c r="D31" s="121"/>
      <c r="E31" s="47"/>
    </row>
    <row r="32" spans="1:5" ht="12" customHeight="1" x14ac:dyDescent="0.3">
      <c r="A32" s="85" t="s">
        <v>224</v>
      </c>
      <c r="B32" s="90"/>
      <c r="C32" s="90"/>
      <c r="D32" s="121"/>
      <c r="E32" s="47"/>
    </row>
    <row r="33" spans="1:5" ht="12" customHeight="1" x14ac:dyDescent="0.3">
      <c r="A33" s="47">
        <v>1</v>
      </c>
      <c r="B33" s="141" t="s">
        <v>225</v>
      </c>
      <c r="C33" s="141">
        <v>28775.271000000001</v>
      </c>
      <c r="D33" s="141">
        <v>28775.191999999999</v>
      </c>
      <c r="E33" s="142"/>
    </row>
    <row r="34" spans="1:5" ht="12" customHeight="1" x14ac:dyDescent="0.3">
      <c r="A34" s="47">
        <v>2</v>
      </c>
      <c r="B34" s="141" t="s">
        <v>226</v>
      </c>
      <c r="C34" s="141">
        <v>232434.77799999999</v>
      </c>
      <c r="D34" s="141">
        <v>233720.177</v>
      </c>
      <c r="E34" s="142"/>
    </row>
    <row r="35" spans="1:5" ht="12" customHeight="1" x14ac:dyDescent="0.3">
      <c r="A35" s="47">
        <v>3</v>
      </c>
      <c r="B35" s="141" t="s">
        <v>227</v>
      </c>
      <c r="C35" s="141">
        <v>61713.302000000003</v>
      </c>
      <c r="D35" s="141">
        <v>4317.1840000000002</v>
      </c>
      <c r="E35" s="142"/>
    </row>
    <row r="36" spans="1:5" ht="12" customHeight="1" x14ac:dyDescent="0.3">
      <c r="A36" s="47">
        <v>4</v>
      </c>
      <c r="B36" s="141" t="s">
        <v>228</v>
      </c>
      <c r="C36" s="141">
        <v>30350.761999999999</v>
      </c>
      <c r="D36" s="141" t="s">
        <v>72</v>
      </c>
      <c r="E36" s="142"/>
    </row>
    <row r="37" spans="1:5" ht="12" customHeight="1" x14ac:dyDescent="0.3">
      <c r="A37" s="47">
        <v>5</v>
      </c>
      <c r="B37" s="141" t="s">
        <v>229</v>
      </c>
      <c r="C37" s="141">
        <v>188136.3</v>
      </c>
      <c r="D37" s="141">
        <v>188525.78099999999</v>
      </c>
      <c r="E37" s="142"/>
    </row>
    <row r="38" spans="1:5" ht="12" customHeight="1" x14ac:dyDescent="0.3">
      <c r="A38" s="47">
        <v>6</v>
      </c>
      <c r="B38" s="141" t="s">
        <v>209</v>
      </c>
      <c r="C38" s="141">
        <v>25033.865000000002</v>
      </c>
      <c r="D38" s="141">
        <v>25002.491999999998</v>
      </c>
      <c r="E38" s="142"/>
    </row>
    <row r="39" spans="1:5" ht="12" customHeight="1" x14ac:dyDescent="0.3">
      <c r="A39" s="47">
        <v>7</v>
      </c>
      <c r="B39" s="141" t="s">
        <v>230</v>
      </c>
      <c r="C39" s="141">
        <v>-458.16699999999997</v>
      </c>
      <c r="D39" s="141">
        <v>-458.16699999999997</v>
      </c>
      <c r="E39" s="142"/>
    </row>
    <row r="40" spans="1:5" ht="12" customHeight="1" x14ac:dyDescent="0.3">
      <c r="A40" s="47">
        <v>8</v>
      </c>
      <c r="B40" s="141" t="s">
        <v>231</v>
      </c>
      <c r="C40" s="141">
        <v>208.29400000000001</v>
      </c>
      <c r="D40" s="141">
        <v>132.245</v>
      </c>
      <c r="E40" s="142"/>
    </row>
    <row r="41" spans="1:5" ht="12" customHeight="1" x14ac:dyDescent="0.3">
      <c r="A41" s="47">
        <v>9</v>
      </c>
      <c r="B41" s="141" t="s">
        <v>232</v>
      </c>
      <c r="C41" s="141">
        <v>14195.88</v>
      </c>
      <c r="D41" s="141">
        <v>13687.204</v>
      </c>
      <c r="E41" s="142"/>
    </row>
    <row r="42" spans="1:5" ht="12" customHeight="1" x14ac:dyDescent="0.3">
      <c r="A42" s="47">
        <v>10</v>
      </c>
      <c r="B42" s="141" t="s">
        <v>233</v>
      </c>
      <c r="C42" s="141">
        <v>1638.26</v>
      </c>
      <c r="D42" s="141">
        <v>1641.5239999999999</v>
      </c>
      <c r="E42" s="142"/>
    </row>
    <row r="43" spans="1:5" ht="12" customHeight="1" x14ac:dyDescent="0.3">
      <c r="A43" s="47">
        <v>11</v>
      </c>
      <c r="B43" s="141" t="s">
        <v>234</v>
      </c>
      <c r="C43" s="141">
        <v>812.98699999999997</v>
      </c>
      <c r="D43" s="141">
        <v>806.59989168135007</v>
      </c>
      <c r="E43" s="143"/>
    </row>
    <row r="44" spans="1:5" ht="12" customHeight="1" x14ac:dyDescent="0.3">
      <c r="A44" s="47">
        <v>12</v>
      </c>
      <c r="B44" s="141" t="s">
        <v>235</v>
      </c>
      <c r="C44" s="141">
        <v>395.791</v>
      </c>
      <c r="D44" s="141">
        <v>393.80700000000002</v>
      </c>
      <c r="E44" s="143"/>
    </row>
    <row r="45" spans="1:5" ht="12" customHeight="1" x14ac:dyDescent="0.3">
      <c r="A45" s="47">
        <v>13</v>
      </c>
      <c r="B45" s="141" t="s">
        <v>236</v>
      </c>
      <c r="C45" s="141">
        <v>272.10399999999998</v>
      </c>
      <c r="D45" s="141">
        <v>256.42399999999998</v>
      </c>
      <c r="E45" s="143"/>
    </row>
    <row r="46" spans="1:5" ht="12" customHeight="1" x14ac:dyDescent="0.3">
      <c r="A46" s="47">
        <v>14</v>
      </c>
      <c r="B46" s="141" t="s">
        <v>237</v>
      </c>
      <c r="C46" s="141">
        <v>7409.5280000000002</v>
      </c>
      <c r="D46" s="141">
        <v>7409.5280000000002</v>
      </c>
      <c r="E46" s="143"/>
    </row>
    <row r="47" spans="1:5" ht="12" customHeight="1" x14ac:dyDescent="0.3">
      <c r="A47" s="47"/>
      <c r="B47" s="144" t="s">
        <v>238</v>
      </c>
      <c r="C47" s="146">
        <v>4138.4729774000007</v>
      </c>
      <c r="D47" s="146">
        <v>4138.4729774000007</v>
      </c>
      <c r="E47" s="145">
        <v>30</v>
      </c>
    </row>
    <row r="48" spans="1:5" ht="12" customHeight="1" x14ac:dyDescent="0.3">
      <c r="A48" s="47"/>
      <c r="B48" s="144" t="s">
        <v>239</v>
      </c>
      <c r="C48" s="146">
        <v>4166.9775515524098</v>
      </c>
      <c r="D48" s="146">
        <v>4166.9775515524098</v>
      </c>
      <c r="E48" s="145">
        <v>33</v>
      </c>
    </row>
    <row r="49" spans="1:5" ht="12" customHeight="1" x14ac:dyDescent="0.3">
      <c r="A49" s="47">
        <v>15</v>
      </c>
      <c r="B49" s="141" t="s">
        <v>240</v>
      </c>
      <c r="C49" s="141" t="s">
        <v>72</v>
      </c>
      <c r="D49" s="141" t="s">
        <v>72</v>
      </c>
      <c r="E49" s="142"/>
    </row>
    <row r="50" spans="1:5" ht="12" customHeight="1" x14ac:dyDescent="0.3">
      <c r="A50" s="147"/>
      <c r="B50" s="148" t="s">
        <v>241</v>
      </c>
      <c r="C50" s="148">
        <v>590918.95400000003</v>
      </c>
      <c r="D50" s="148">
        <v>504209.99</v>
      </c>
      <c r="E50" s="149"/>
    </row>
    <row r="51" spans="1:5" ht="12" customHeight="1" x14ac:dyDescent="0.3">
      <c r="A51" s="88"/>
      <c r="B51" s="88"/>
      <c r="C51" s="88"/>
      <c r="D51" s="121"/>
      <c r="E51" s="47"/>
    </row>
    <row r="52" spans="1:5" ht="12" customHeight="1" x14ac:dyDescent="0.3">
      <c r="A52" s="85" t="s">
        <v>242</v>
      </c>
      <c r="B52" s="121"/>
      <c r="C52" s="88"/>
      <c r="D52" s="121"/>
      <c r="E52" s="47"/>
    </row>
    <row r="53" spans="1:5" ht="12" customHeight="1" x14ac:dyDescent="0.3">
      <c r="A53" s="47">
        <v>1</v>
      </c>
      <c r="B53" s="150" t="s">
        <v>243</v>
      </c>
      <c r="C53" s="151">
        <v>749.79498052999998</v>
      </c>
      <c r="D53" s="151">
        <v>749.79498052999998</v>
      </c>
      <c r="E53" s="152"/>
    </row>
    <row r="54" spans="1:5" ht="12" customHeight="1" x14ac:dyDescent="0.3">
      <c r="A54" s="47">
        <v>2</v>
      </c>
      <c r="B54" s="141" t="s">
        <v>244</v>
      </c>
      <c r="C54" s="151">
        <v>4049.9511067558783</v>
      </c>
      <c r="D54" s="151">
        <v>4049.9519190000001</v>
      </c>
      <c r="E54" s="152"/>
    </row>
    <row r="55" spans="1:5" ht="12" customHeight="1" x14ac:dyDescent="0.3">
      <c r="A55" s="47">
        <v>3</v>
      </c>
      <c r="B55" s="141" t="s">
        <v>245</v>
      </c>
      <c r="C55" s="151">
        <v>1052.6880000000001</v>
      </c>
      <c r="D55" s="151">
        <v>1052.6880000000001</v>
      </c>
      <c r="E55" s="152"/>
    </row>
    <row r="56" spans="1:5" ht="12" customHeight="1" x14ac:dyDescent="0.3">
      <c r="A56" s="47"/>
      <c r="B56" s="144" t="s">
        <v>246</v>
      </c>
      <c r="C56" s="154">
        <v>1079.9259481410702</v>
      </c>
      <c r="D56" s="154">
        <v>1079.9259481410702</v>
      </c>
      <c r="E56" s="152"/>
    </row>
    <row r="57" spans="1:5" ht="12" customHeight="1" x14ac:dyDescent="0.3">
      <c r="A57" s="47">
        <v>4</v>
      </c>
      <c r="B57" s="141" t="s">
        <v>247</v>
      </c>
      <c r="C57" s="151">
        <v>-2591</v>
      </c>
      <c r="D57" s="151">
        <v>-2565.4620991998131</v>
      </c>
      <c r="E57" s="152"/>
    </row>
    <row r="58" spans="1:5" ht="12" customHeight="1" x14ac:dyDescent="0.3">
      <c r="A58" s="47"/>
      <c r="B58" s="144" t="s">
        <v>248</v>
      </c>
      <c r="C58" s="154">
        <v>-296.69162497875402</v>
      </c>
      <c r="D58" s="154">
        <v>-255.97517106048647</v>
      </c>
      <c r="E58" s="152"/>
    </row>
    <row r="59" spans="1:5" ht="12" customHeight="1" x14ac:dyDescent="0.3">
      <c r="A59" s="47"/>
      <c r="B59" s="144" t="s">
        <v>249</v>
      </c>
      <c r="C59" s="154">
        <v>106.82185367133172</v>
      </c>
      <c r="D59" s="154">
        <v>106.82185367133171</v>
      </c>
      <c r="E59" s="152"/>
    </row>
    <row r="60" spans="1:5" ht="12" customHeight="1" x14ac:dyDescent="0.3">
      <c r="A60" s="47">
        <v>5</v>
      </c>
      <c r="B60" s="150" t="s">
        <v>250</v>
      </c>
      <c r="C60" s="151">
        <v>29174.963909999999</v>
      </c>
      <c r="D60" s="151">
        <v>29121.57120283099</v>
      </c>
      <c r="E60" s="152"/>
    </row>
    <row r="61" spans="1:5" ht="12" customHeight="1" x14ac:dyDescent="0.3">
      <c r="A61" s="147"/>
      <c r="B61" s="148" t="s">
        <v>251</v>
      </c>
      <c r="C61" s="148">
        <v>32436.398000000001</v>
      </c>
      <c r="D61" s="148">
        <v>32408.544000000002</v>
      </c>
      <c r="E61" s="155"/>
    </row>
    <row r="62" spans="1:5" ht="12" customHeight="1" x14ac:dyDescent="0.3">
      <c r="A62" s="47"/>
      <c r="B62" s="141"/>
      <c r="C62" s="151"/>
      <c r="D62" s="151"/>
      <c r="E62" s="153"/>
    </row>
    <row r="63" spans="1:5" ht="12" customHeight="1" x14ac:dyDescent="0.3">
      <c r="A63" s="147"/>
      <c r="B63" s="148" t="s">
        <v>2272</v>
      </c>
      <c r="C63" s="148">
        <v>623355.353</v>
      </c>
      <c r="D63" s="148">
        <v>536618.53300000005</v>
      </c>
      <c r="E63" s="149"/>
    </row>
    <row r="64" spans="1:5" ht="12" customHeight="1" x14ac:dyDescent="0.3">
      <c r="A64" s="88"/>
      <c r="B64" s="89"/>
      <c r="C64" s="89"/>
      <c r="D64" s="87"/>
      <c r="E64" s="47"/>
    </row>
    <row r="65" spans="1:5" ht="12" customHeight="1" x14ac:dyDescent="0.3">
      <c r="A65" s="86" t="s">
        <v>252</v>
      </c>
      <c r="B65" s="85"/>
      <c r="C65" s="85"/>
      <c r="D65" s="87"/>
      <c r="E65" s="47"/>
    </row>
    <row r="66" spans="1:5" ht="12" customHeight="1" x14ac:dyDescent="0.3">
      <c r="A66" s="86" t="s">
        <v>253</v>
      </c>
      <c r="B66" s="88"/>
      <c r="C66" s="88"/>
      <c r="D66" s="87"/>
      <c r="E66" s="47"/>
    </row>
    <row r="67" spans="1:5" ht="12" customHeight="1" x14ac:dyDescent="0.3">
      <c r="A67" s="86" t="s">
        <v>254</v>
      </c>
      <c r="B67" s="85"/>
      <c r="C67" s="85"/>
      <c r="D67" s="84"/>
      <c r="E67" s="47"/>
    </row>
  </sheetData>
  <mergeCells count="3">
    <mergeCell ref="A1:E1"/>
    <mergeCell ref="A2:E2"/>
    <mergeCell ref="E5:E6"/>
  </mergeCells>
  <conditionalFormatting sqref="B51:C51">
    <cfRule type="cellIs" dxfId="6" priority="1" operator="equal">
      <formula>TRUE</formula>
    </cfRule>
  </conditionalFormatting>
  <hyperlinks>
    <hyperlink ref="G1" location="ToC!A1" display="Click here to navigate back to ToC" xr:uid="{8417560E-C0FC-409C-9E9E-C2147396CEE7}"/>
  </hyperlinks>
  <pageMargins left="0.70866141732283472" right="0.70866141732283472" top="0.74803149606299213" bottom="0.74803149606299213" header="0.31496062992125984" footer="0.31496062992125984"/>
  <pageSetup paperSize="9" scale="76" orientation="portrait" r:id="rId1"/>
  <customProperties>
    <customPr name="_pios_id" r:id="rId2"/>
  </customProperties>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29A2E-A9CE-4D4F-8941-513156E83446}">
  <sheetPr>
    <tabColor theme="3" tint="0.749992370372631"/>
  </sheetPr>
  <dimension ref="A1:J18"/>
  <sheetViews>
    <sheetView showGridLines="0" view="pageBreakPreview" zoomScaleNormal="60" zoomScaleSheetLayoutView="100" zoomScalePageLayoutView="80" workbookViewId="0"/>
  </sheetViews>
  <sheetFormatPr defaultColWidth="9.6640625" defaultRowHeight="14.4" x14ac:dyDescent="0.3"/>
  <cols>
    <col min="1" max="1" width="6.44140625" customWidth="1"/>
    <col min="2" max="2" width="45.33203125" customWidth="1"/>
    <col min="3" max="7" width="10.44140625" customWidth="1"/>
    <col min="8" max="8" width="13" customWidth="1"/>
    <col min="26" max="26" width="11.6640625" customWidth="1"/>
  </cols>
  <sheetData>
    <row r="1" spans="1:10" ht="12" customHeight="1" x14ac:dyDescent="0.3">
      <c r="A1" s="85" t="s">
        <v>1592</v>
      </c>
      <c r="B1" s="85"/>
      <c r="C1" s="85"/>
      <c r="D1" s="85"/>
      <c r="E1" s="85"/>
      <c r="F1" s="85"/>
      <c r="G1" s="85"/>
      <c r="H1" s="85"/>
      <c r="J1" s="1634" t="s">
        <v>2269</v>
      </c>
    </row>
    <row r="2" spans="1:10" ht="12" customHeight="1" x14ac:dyDescent="0.3">
      <c r="A2" s="1944" t="s">
        <v>1593</v>
      </c>
      <c r="B2" s="1944"/>
      <c r="C2" s="1944"/>
      <c r="D2" s="1944"/>
      <c r="E2" s="1944"/>
      <c r="F2" s="1944"/>
      <c r="G2" s="1944"/>
      <c r="H2" s="1944"/>
    </row>
    <row r="3" spans="1:10" ht="12" customHeight="1" x14ac:dyDescent="0.3">
      <c r="A3" s="1196"/>
      <c r="B3" s="1940"/>
      <c r="C3" s="1940"/>
      <c r="D3" s="1940"/>
      <c r="E3" s="1940"/>
      <c r="F3" s="1940"/>
      <c r="G3" s="1940"/>
      <c r="H3" s="1940"/>
    </row>
    <row r="4" spans="1:10" ht="12" customHeight="1" x14ac:dyDescent="0.3">
      <c r="A4" s="1248"/>
      <c r="B4" s="1229"/>
      <c r="C4" s="1942" t="s">
        <v>1594</v>
      </c>
      <c r="D4" s="1942"/>
      <c r="E4" s="1942"/>
      <c r="F4" s="1942"/>
      <c r="G4" s="1942"/>
      <c r="H4" s="1945" t="s">
        <v>1595</v>
      </c>
    </row>
    <row r="5" spans="1:10" ht="12" customHeight="1" x14ac:dyDescent="0.3">
      <c r="A5" s="1248"/>
      <c r="B5" s="1229"/>
      <c r="C5" s="1249">
        <v>1</v>
      </c>
      <c r="D5" s="1249">
        <v>2</v>
      </c>
      <c r="E5" s="1249">
        <v>3</v>
      </c>
      <c r="F5" s="1249">
        <v>8</v>
      </c>
      <c r="G5" s="1249">
        <v>9</v>
      </c>
      <c r="H5" s="1946"/>
    </row>
    <row r="6" spans="1:10" ht="24" x14ac:dyDescent="0.3">
      <c r="A6" s="1250" t="s">
        <v>11</v>
      </c>
      <c r="B6" s="1251"/>
      <c r="C6" s="1230" t="s">
        <v>1596</v>
      </c>
      <c r="D6" s="1230"/>
      <c r="E6" s="1230"/>
      <c r="F6" s="1230"/>
      <c r="G6" s="1230" t="s">
        <v>1597</v>
      </c>
      <c r="H6" s="1947"/>
    </row>
    <row r="7" spans="1:10" ht="48" customHeight="1" x14ac:dyDescent="0.3">
      <c r="A7" s="1204">
        <v>1</v>
      </c>
      <c r="B7" s="1205" t="s">
        <v>1598</v>
      </c>
      <c r="C7" s="1252" t="s">
        <v>1599</v>
      </c>
      <c r="D7" s="1252" t="s">
        <v>1600</v>
      </c>
      <c r="E7" s="1252" t="s">
        <v>1601</v>
      </c>
      <c r="F7" s="1252" t="s">
        <v>1602</v>
      </c>
      <c r="G7" s="1252" t="s">
        <v>1603</v>
      </c>
      <c r="H7" s="1253"/>
    </row>
    <row r="8" spans="1:10" ht="12" hidden="1" customHeight="1" x14ac:dyDescent="0.3">
      <c r="A8" s="1232">
        <v>2</v>
      </c>
      <c r="B8" s="1233" t="s">
        <v>1552</v>
      </c>
      <c r="C8" s="1254"/>
      <c r="D8" s="1254"/>
      <c r="E8" s="1254"/>
      <c r="F8" s="1254"/>
      <c r="G8" s="1254"/>
      <c r="H8" s="1254"/>
    </row>
    <row r="9" spans="1:10" ht="12" hidden="1" customHeight="1" x14ac:dyDescent="0.3">
      <c r="A9" s="1232">
        <v>3</v>
      </c>
      <c r="B9" s="1233" t="s">
        <v>1552</v>
      </c>
      <c r="C9" s="1254"/>
      <c r="D9" s="1254"/>
      <c r="E9" s="1254"/>
      <c r="F9" s="1254"/>
      <c r="G9" s="1254"/>
      <c r="H9" s="1254"/>
    </row>
    <row r="10" spans="1:10" ht="12" hidden="1" customHeight="1" x14ac:dyDescent="0.3">
      <c r="A10" s="1232">
        <v>4</v>
      </c>
      <c r="B10" s="1233" t="s">
        <v>1552</v>
      </c>
      <c r="C10" s="1254"/>
      <c r="D10" s="1254"/>
      <c r="E10" s="1254"/>
      <c r="F10" s="1254"/>
      <c r="G10" s="1254"/>
      <c r="H10" s="1254"/>
    </row>
    <row r="11" spans="1:10" ht="12" customHeight="1" x14ac:dyDescent="0.3">
      <c r="A11" s="1204">
        <v>5</v>
      </c>
      <c r="B11" s="1205" t="s">
        <v>1604</v>
      </c>
      <c r="C11" s="1253">
        <v>21333.446046317458</v>
      </c>
      <c r="D11" s="1253">
        <v>4113.4729774000007</v>
      </c>
      <c r="E11" s="1253">
        <v>4139.671720742409</v>
      </c>
      <c r="F11" s="1253">
        <v>14445.84922169313</v>
      </c>
      <c r="G11" s="1253">
        <v>8297.9022898721105</v>
      </c>
      <c r="H11" s="1253">
        <v>52330.342256025106</v>
      </c>
    </row>
    <row r="12" spans="1:10" ht="12" customHeight="1" x14ac:dyDescent="0.3">
      <c r="A12" s="1204">
        <v>6</v>
      </c>
      <c r="B12" s="1207" t="s">
        <v>1605</v>
      </c>
      <c r="C12" s="1293"/>
      <c r="D12" s="1293"/>
      <c r="E12" s="1293">
        <v>13.996254427890719</v>
      </c>
      <c r="F12" s="1293">
        <v>4507.7774533709407</v>
      </c>
      <c r="G12" s="1293">
        <v>1340.2433025697455</v>
      </c>
      <c r="H12" s="1293">
        <v>5862.0170103685778</v>
      </c>
    </row>
    <row r="13" spans="1:10" ht="12" customHeight="1" x14ac:dyDescent="0.3">
      <c r="A13" s="1204">
        <v>7</v>
      </c>
      <c r="B13" s="1207" t="s">
        <v>1606</v>
      </c>
      <c r="C13" s="1293"/>
      <c r="D13" s="1293"/>
      <c r="E13" s="1293"/>
      <c r="F13" s="1293">
        <v>6358.8087026405428</v>
      </c>
      <c r="G13" s="1293">
        <v>6354.9286347669522</v>
      </c>
      <c r="H13" s="1293">
        <v>12713.737337407496</v>
      </c>
    </row>
    <row r="14" spans="1:10" ht="12" customHeight="1" x14ac:dyDescent="0.3">
      <c r="A14" s="1204">
        <v>8</v>
      </c>
      <c r="B14" s="1207" t="s">
        <v>1607</v>
      </c>
      <c r="C14" s="1293"/>
      <c r="D14" s="1293"/>
      <c r="E14" s="1293">
        <v>2970.1986441151034</v>
      </c>
      <c r="F14" s="1293">
        <v>3579.2630656816464</v>
      </c>
      <c r="G14" s="1293">
        <v>337.96407452826168</v>
      </c>
      <c r="H14" s="1293">
        <v>6887.4257843250107</v>
      </c>
    </row>
    <row r="15" spans="1:10" s="1256" customFormat="1" ht="24" customHeight="1" x14ac:dyDescent="0.3">
      <c r="A15" s="1214">
        <v>9</v>
      </c>
      <c r="B15" s="1218" t="s">
        <v>1608</v>
      </c>
      <c r="C15" s="1693"/>
      <c r="D15" s="1693"/>
      <c r="E15" s="1693">
        <v>1155.4768221994148</v>
      </c>
      <c r="F15" s="1693"/>
      <c r="G15" s="1693">
        <v>264.76627800715113</v>
      </c>
      <c r="H15" s="1693">
        <v>1420.2431002065659</v>
      </c>
    </row>
    <row r="16" spans="1:10" ht="12" customHeight="1" x14ac:dyDescent="0.3">
      <c r="A16" s="1204">
        <v>10</v>
      </c>
      <c r="B16" s="1207" t="s">
        <v>1609</v>
      </c>
      <c r="C16" s="1293">
        <v>21333.446046317458</v>
      </c>
      <c r="D16" s="1293">
        <v>4113.4729774000007</v>
      </c>
      <c r="E16" s="1293"/>
      <c r="F16" s="1293"/>
      <c r="G16" s="1293"/>
      <c r="H16" s="1293">
        <v>25446.919023717459</v>
      </c>
    </row>
    <row r="17" spans="1:8" ht="12" customHeight="1" x14ac:dyDescent="0.3">
      <c r="A17" s="1204"/>
      <c r="B17" s="1207"/>
      <c r="C17" s="1243"/>
      <c r="D17" s="1243"/>
      <c r="E17" s="1243"/>
      <c r="F17" s="1243"/>
      <c r="G17" s="1243"/>
      <c r="H17" s="1243"/>
    </row>
    <row r="18" spans="1:8" x14ac:dyDescent="0.3">
      <c r="A18" s="1246" t="s">
        <v>1610</v>
      </c>
      <c r="B18" s="1228"/>
      <c r="C18" s="1228"/>
      <c r="D18" s="1228"/>
      <c r="E18" s="1228"/>
      <c r="F18" s="1228"/>
      <c r="G18" s="1228"/>
      <c r="H18" s="1228"/>
    </row>
  </sheetData>
  <mergeCells count="4">
    <mergeCell ref="A2:H2"/>
    <mergeCell ref="B3:H3"/>
    <mergeCell ref="C4:G4"/>
    <mergeCell ref="H4:H6"/>
  </mergeCells>
  <hyperlinks>
    <hyperlink ref="J1" location="ToC!A1" display="Click here to navigate back to ToC" xr:uid="{A174A150-8D43-427F-A300-C7E6C808A7C1}"/>
  </hyperlinks>
  <pageMargins left="0.70866141732283472" right="0.70866141732283472" top="0.74803149606299213" bottom="0.74803149606299213" header="0.31496062992125984" footer="0.31496062992125984"/>
  <pageSetup paperSize="9" scale="76"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60FEB-9469-44F9-8BDF-45B6FC162C88}">
  <sheetPr>
    <tabColor rgb="FF0000A0"/>
    <pageSetUpPr fitToPage="1"/>
  </sheetPr>
  <dimension ref="A1"/>
  <sheetViews>
    <sheetView showGridLines="0" workbookViewId="0"/>
  </sheetViews>
  <sheetFormatPr defaultRowHeight="14.4" x14ac:dyDescent="0.3"/>
  <sheetData/>
  <pageMargins left="0.70866141732283472" right="0.70866141732283472" top="0.74803149606299213" bottom="0.74803149606299213" header="0.31496062992125984" footer="0.31496062992125984"/>
  <pageSetup paperSize="9" fitToHeight="0"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20775-77E9-428C-9C8F-53D1E8783EEC}">
  <sheetPr>
    <tabColor theme="3" tint="0.749992370372631"/>
  </sheetPr>
  <dimension ref="A1:T65"/>
  <sheetViews>
    <sheetView view="pageBreakPreview" zoomScaleNormal="96" zoomScaleSheetLayoutView="100" workbookViewId="0"/>
  </sheetViews>
  <sheetFormatPr defaultColWidth="8.88671875" defaultRowHeight="14.4" x14ac:dyDescent="0.3"/>
  <cols>
    <col min="1" max="1" width="3.109375" customWidth="1"/>
    <col min="2" max="2" width="32" customWidth="1"/>
    <col min="3" max="3" width="8.5546875" customWidth="1"/>
    <col min="4" max="4" width="10.5546875" customWidth="1"/>
    <col min="5" max="10" width="9.109375" customWidth="1"/>
    <col min="11" max="12" width="10.5546875" customWidth="1"/>
    <col min="13" max="13" width="9.109375" customWidth="1"/>
    <col min="14" max="18" width="9.44140625" customWidth="1"/>
  </cols>
  <sheetData>
    <row r="1" spans="1:20" ht="12" customHeight="1" x14ac:dyDescent="0.3">
      <c r="A1" s="1294" t="s">
        <v>1613</v>
      </c>
      <c r="B1" s="1295"/>
      <c r="C1" s="1296"/>
      <c r="D1" s="1297"/>
      <c r="E1" s="1297"/>
      <c r="F1" s="1297"/>
      <c r="G1" s="1297"/>
      <c r="H1" s="1297"/>
      <c r="I1" s="1297"/>
      <c r="J1" s="1297"/>
      <c r="K1" s="1297"/>
      <c r="L1" s="1297"/>
      <c r="M1" s="1297"/>
      <c r="N1" s="1297"/>
      <c r="O1" s="1297"/>
      <c r="P1" s="1297"/>
      <c r="Q1" s="1297"/>
      <c r="R1" s="1297"/>
      <c r="T1" s="1634" t="s">
        <v>2269</v>
      </c>
    </row>
    <row r="2" spans="1:20" ht="120" customHeight="1" x14ac:dyDescent="0.3">
      <c r="A2" s="1952" t="s">
        <v>1614</v>
      </c>
      <c r="B2" s="1953"/>
      <c r="C2" s="1953"/>
      <c r="D2" s="1953"/>
      <c r="E2" s="1953"/>
      <c r="F2" s="1953"/>
      <c r="G2" s="1953"/>
      <c r="H2" s="1953"/>
      <c r="I2" s="1953"/>
      <c r="J2" s="1953"/>
      <c r="K2" s="1953"/>
      <c r="L2" s="1953"/>
      <c r="M2" s="1953"/>
      <c r="N2" s="1953"/>
      <c r="O2" s="1953"/>
      <c r="P2" s="1953"/>
      <c r="Q2" s="1953"/>
      <c r="R2" s="1953"/>
    </row>
    <row r="3" spans="1:20" ht="12" customHeight="1" x14ac:dyDescent="0.3">
      <c r="A3" s="1299"/>
      <c r="B3" s="1300"/>
      <c r="C3" s="1301"/>
      <c r="D3" s="1302"/>
      <c r="E3" s="1302"/>
      <c r="F3" s="1302"/>
      <c r="G3" s="1302"/>
      <c r="H3" s="1302"/>
      <c r="I3" s="1302"/>
      <c r="J3" s="1302"/>
      <c r="K3" s="1302"/>
      <c r="L3" s="1302"/>
      <c r="M3" s="1302"/>
      <c r="N3" s="1302"/>
      <c r="O3" s="1302"/>
      <c r="P3" s="1302"/>
      <c r="Q3" s="1302"/>
      <c r="R3" s="1302"/>
    </row>
    <row r="4" spans="1:20" ht="12" customHeight="1" x14ac:dyDescent="0.3">
      <c r="A4" s="1299"/>
      <c r="B4" s="1954" t="s">
        <v>1615</v>
      </c>
      <c r="C4" s="1694" t="s">
        <v>0</v>
      </c>
      <c r="D4" s="1303" t="s">
        <v>1</v>
      </c>
      <c r="E4" s="1303" t="s">
        <v>2</v>
      </c>
      <c r="F4" s="1303" t="s">
        <v>3</v>
      </c>
      <c r="G4" s="1303" t="s">
        <v>4</v>
      </c>
      <c r="H4" s="1303" t="s">
        <v>302</v>
      </c>
      <c r="I4" s="1303" t="s">
        <v>303</v>
      </c>
      <c r="J4" s="1303" t="s">
        <v>304</v>
      </c>
      <c r="K4" s="1303" t="s">
        <v>305</v>
      </c>
      <c r="L4" s="1303" t="s">
        <v>306</v>
      </c>
      <c r="M4" s="1303" t="s">
        <v>307</v>
      </c>
      <c r="N4" s="1303" t="s">
        <v>308</v>
      </c>
      <c r="O4" s="1303" t="s">
        <v>309</v>
      </c>
      <c r="P4" s="1303" t="s">
        <v>310</v>
      </c>
      <c r="Q4" s="1303" t="s">
        <v>311</v>
      </c>
      <c r="R4" s="1303" t="s">
        <v>415</v>
      </c>
    </row>
    <row r="5" spans="1:20" ht="72" customHeight="1" x14ac:dyDescent="0.3">
      <c r="A5" s="1299"/>
      <c r="B5" s="1954"/>
      <c r="C5" s="1948" t="s">
        <v>1616</v>
      </c>
      <c r="D5" s="1956"/>
      <c r="E5" s="1956"/>
      <c r="F5" s="1956"/>
      <c r="G5" s="1957"/>
      <c r="H5" s="1958" t="s">
        <v>1617</v>
      </c>
      <c r="I5" s="1954"/>
      <c r="J5" s="1959"/>
      <c r="K5" s="1958" t="s">
        <v>1618</v>
      </c>
      <c r="L5" s="1959"/>
      <c r="M5" s="1958" t="s">
        <v>1619</v>
      </c>
      <c r="N5" s="1960" t="s">
        <v>1620</v>
      </c>
      <c r="O5" s="1960" t="s">
        <v>1621</v>
      </c>
      <c r="P5" s="1960" t="s">
        <v>1622</v>
      </c>
      <c r="Q5" s="1956" t="s">
        <v>1623</v>
      </c>
      <c r="R5" s="1948" t="s">
        <v>1624</v>
      </c>
    </row>
    <row r="6" spans="1:20" ht="279.89999999999998" customHeight="1" x14ac:dyDescent="0.3">
      <c r="A6" s="1304"/>
      <c r="B6" s="1955"/>
      <c r="C6" s="1305"/>
      <c r="D6" s="1306" t="s">
        <v>1625</v>
      </c>
      <c r="E6" s="1306" t="s">
        <v>1626</v>
      </c>
      <c r="F6" s="1306" t="s">
        <v>1627</v>
      </c>
      <c r="G6" s="1307" t="s">
        <v>1628</v>
      </c>
      <c r="H6" s="1308"/>
      <c r="I6" s="1306" t="s">
        <v>1629</v>
      </c>
      <c r="J6" s="1307" t="s">
        <v>1628</v>
      </c>
      <c r="K6" s="1309"/>
      <c r="L6" s="1310" t="s">
        <v>1630</v>
      </c>
      <c r="M6" s="1949"/>
      <c r="N6" s="1961"/>
      <c r="O6" s="1961"/>
      <c r="P6" s="1961"/>
      <c r="Q6" s="1955"/>
      <c r="R6" s="1949"/>
    </row>
    <row r="7" spans="1:20" ht="24" customHeight="1" x14ac:dyDescent="0.3">
      <c r="A7" s="1311">
        <v>1</v>
      </c>
      <c r="B7" s="1312" t="s">
        <v>1631</v>
      </c>
      <c r="C7" s="1313">
        <v>106333.13957188</v>
      </c>
      <c r="D7" s="1313">
        <v>544.01345938999998</v>
      </c>
      <c r="E7" s="1313">
        <v>396</v>
      </c>
      <c r="F7" s="1313">
        <v>6798.7096290899999</v>
      </c>
      <c r="G7" s="1313">
        <v>1347.69939</v>
      </c>
      <c r="H7" s="1313">
        <v>-819.87543038000001</v>
      </c>
      <c r="I7" s="1313">
        <v>-179.55114022000001</v>
      </c>
      <c r="J7" s="1313">
        <v>-526.16066866999995</v>
      </c>
      <c r="K7" s="1313">
        <v>42140566.283295996</v>
      </c>
      <c r="L7" s="1313">
        <v>30818331.5273</v>
      </c>
      <c r="M7" s="1314">
        <v>0.17</v>
      </c>
      <c r="N7" s="1313">
        <v>79366.197028390001</v>
      </c>
      <c r="O7" s="1313">
        <v>4509.0127658900001</v>
      </c>
      <c r="P7" s="1313">
        <v>7233.5333957100001</v>
      </c>
      <c r="Q7" s="1313">
        <v>15224.396381889999</v>
      </c>
      <c r="R7" s="1315">
        <v>5.7449219999999999</v>
      </c>
    </row>
    <row r="8" spans="1:20" ht="12" customHeight="1" x14ac:dyDescent="0.3">
      <c r="A8" s="1299">
        <v>2</v>
      </c>
      <c r="B8" s="1316" t="s">
        <v>1632</v>
      </c>
      <c r="C8" s="1317">
        <v>8117.9735331299999</v>
      </c>
      <c r="D8" s="1317"/>
      <c r="E8" s="1317">
        <v>0</v>
      </c>
      <c r="F8" s="1317">
        <v>321.32704180000002</v>
      </c>
      <c r="G8" s="1317">
        <v>179.92627449</v>
      </c>
      <c r="H8" s="1317">
        <v>-58.51423612</v>
      </c>
      <c r="I8" s="1317">
        <v>-14.94356754</v>
      </c>
      <c r="J8" s="1317">
        <v>-37.178633740000002</v>
      </c>
      <c r="K8" s="1317">
        <v>5320015.5825519999</v>
      </c>
      <c r="L8" s="1317">
        <v>1750534.3249659999</v>
      </c>
      <c r="M8" s="1318">
        <v>0.1</v>
      </c>
      <c r="N8" s="1317">
        <v>4240.8620689500003</v>
      </c>
      <c r="O8" s="1317">
        <v>413.78288951000002</v>
      </c>
      <c r="P8" s="1317">
        <v>789.08884343</v>
      </c>
      <c r="Q8" s="1317">
        <v>2674.2397312500002</v>
      </c>
      <c r="R8" s="1319">
        <v>12.197873</v>
      </c>
    </row>
    <row r="9" spans="1:20" ht="12" customHeight="1" x14ac:dyDescent="0.3">
      <c r="A9" s="1299">
        <v>3</v>
      </c>
      <c r="B9" s="1316" t="s">
        <v>1633</v>
      </c>
      <c r="C9" s="1317">
        <v>743.13381774000004</v>
      </c>
      <c r="D9" s="1317">
        <v>112.62803162</v>
      </c>
      <c r="E9" s="1317"/>
      <c r="F9" s="1317">
        <v>31.902006310000001</v>
      </c>
      <c r="G9" s="1317">
        <v>3.1599438900000001</v>
      </c>
      <c r="H9" s="1317">
        <v>-2.6946330600000001</v>
      </c>
      <c r="I9" s="1317">
        <v>-0.50862030000000003</v>
      </c>
      <c r="J9" s="1317">
        <v>-52.722665749999997</v>
      </c>
      <c r="K9" s="1317">
        <v>1276568.6546140001</v>
      </c>
      <c r="L9" s="1317">
        <v>1038202.813396</v>
      </c>
      <c r="M9" s="1318">
        <v>0.54</v>
      </c>
      <c r="N9" s="1317">
        <v>594.06733006000002</v>
      </c>
      <c r="O9" s="1317">
        <v>114.92286328</v>
      </c>
      <c r="P9" s="1317">
        <v>0.64602130000000002</v>
      </c>
      <c r="Q9" s="1317">
        <v>33.49760311</v>
      </c>
      <c r="R9" s="1319">
        <v>2.6410290000000001</v>
      </c>
    </row>
    <row r="10" spans="1:20" ht="12" customHeight="1" x14ac:dyDescent="0.3">
      <c r="A10" s="1299">
        <v>4</v>
      </c>
      <c r="B10" s="1320" t="s">
        <v>1634</v>
      </c>
      <c r="C10" s="1317">
        <v>5.0138600000000002E-3</v>
      </c>
      <c r="D10" s="1317"/>
      <c r="E10" s="1317"/>
      <c r="F10" s="1317">
        <v>9.16748093</v>
      </c>
      <c r="G10" s="1317">
        <v>1.56855312</v>
      </c>
      <c r="H10" s="1317">
        <v>-0.76898727</v>
      </c>
      <c r="I10" s="1317">
        <v>-0.13055048999999999</v>
      </c>
      <c r="J10" s="1317">
        <v>-0.46323753000000001</v>
      </c>
      <c r="K10" s="1317">
        <v>3.2652399999999999</v>
      </c>
      <c r="L10" s="1317">
        <v>0.98934</v>
      </c>
      <c r="M10" s="1318">
        <v>0</v>
      </c>
      <c r="N10" s="1317">
        <v>5.0138600000000002E-3</v>
      </c>
      <c r="O10" s="1317"/>
      <c r="P10" s="1317"/>
      <c r="Q10" s="1317"/>
      <c r="R10" s="1319">
        <v>0.83013700000000001</v>
      </c>
    </row>
    <row r="11" spans="1:20" ht="24" customHeight="1" x14ac:dyDescent="0.3">
      <c r="A11" s="1321">
        <v>5</v>
      </c>
      <c r="B11" s="1322" t="s">
        <v>1635</v>
      </c>
      <c r="C11" s="1323">
        <v>114.09659167</v>
      </c>
      <c r="D11" s="1323">
        <v>111.88849599</v>
      </c>
      <c r="E11" s="1323"/>
      <c r="F11" s="1323">
        <v>0.82946818</v>
      </c>
      <c r="G11" s="1323">
        <v>2.4252800000000001E-3</v>
      </c>
      <c r="H11" s="1323">
        <v>-0.51869297000000003</v>
      </c>
      <c r="I11" s="1323">
        <v>-3.7767349999999998E-2</v>
      </c>
      <c r="J11" s="1323">
        <v>-2.1455100000000002E-3</v>
      </c>
      <c r="K11" s="1323">
        <v>829086.99130400002</v>
      </c>
      <c r="L11" s="1323">
        <v>809704.23355799995</v>
      </c>
      <c r="M11" s="1324">
        <v>0.99</v>
      </c>
      <c r="N11" s="1323">
        <v>113.70353213</v>
      </c>
      <c r="O11" s="1323"/>
      <c r="P11" s="1323"/>
      <c r="Q11" s="1323">
        <v>0.39305953999999999</v>
      </c>
      <c r="R11" s="1325">
        <v>6.6672999999999996E-2</v>
      </c>
    </row>
    <row r="12" spans="1:20" ht="12" customHeight="1" x14ac:dyDescent="0.3">
      <c r="A12" s="1299">
        <v>6</v>
      </c>
      <c r="B12" s="1320" t="s">
        <v>1636</v>
      </c>
      <c r="C12" s="1317">
        <v>175.68526725999999</v>
      </c>
      <c r="D12" s="1317">
        <v>0.69308077999999995</v>
      </c>
      <c r="E12" s="1317"/>
      <c r="F12" s="1317">
        <v>1.1739589800000001</v>
      </c>
      <c r="G12" s="1317"/>
      <c r="H12" s="1317">
        <v>-0.38596140000000001</v>
      </c>
      <c r="I12" s="1317">
        <v>-5.7211640000000001E-2</v>
      </c>
      <c r="J12" s="1317"/>
      <c r="K12" s="1317">
        <v>96144.375178000002</v>
      </c>
      <c r="L12" s="1317">
        <v>58491.083818999999</v>
      </c>
      <c r="M12" s="1318">
        <v>0.5</v>
      </c>
      <c r="N12" s="1317">
        <v>86.750949340000005</v>
      </c>
      <c r="O12" s="1317">
        <v>88.934162650000005</v>
      </c>
      <c r="P12" s="1317"/>
      <c r="Q12" s="1317">
        <v>1.5527E-4</v>
      </c>
      <c r="R12" s="1319">
        <v>3.6433870000000002</v>
      </c>
    </row>
    <row r="13" spans="1:20" ht="12" customHeight="1" x14ac:dyDescent="0.3">
      <c r="A13" s="1299">
        <v>7</v>
      </c>
      <c r="B13" s="1320" t="s">
        <v>1637</v>
      </c>
      <c r="C13" s="1317">
        <v>199.0767951</v>
      </c>
      <c r="D13" s="1317">
        <v>2.3430490000000002E-2</v>
      </c>
      <c r="E13" s="1317"/>
      <c r="F13" s="1317">
        <v>15.096854199999999</v>
      </c>
      <c r="G13" s="1317">
        <v>1.3762812900000001</v>
      </c>
      <c r="H13" s="1317">
        <v>-0.50000739000000005</v>
      </c>
      <c r="I13" s="1317">
        <v>-0.20063015000000001</v>
      </c>
      <c r="J13" s="1317">
        <v>-0.19156472999999999</v>
      </c>
      <c r="K13" s="1317">
        <v>175007.00145499999</v>
      </c>
      <c r="L13" s="1317">
        <v>111787.21253200001</v>
      </c>
      <c r="M13" s="1318">
        <v>0.12</v>
      </c>
      <c r="N13" s="1317">
        <v>180.31630537000001</v>
      </c>
      <c r="O13" s="1317">
        <v>17.735617699999999</v>
      </c>
      <c r="P13" s="1317">
        <v>0.61500569000000005</v>
      </c>
      <c r="Q13" s="1317">
        <v>0.40986634</v>
      </c>
      <c r="R13" s="1319">
        <v>4.2692019999999999</v>
      </c>
    </row>
    <row r="14" spans="1:20" ht="12" customHeight="1" x14ac:dyDescent="0.3">
      <c r="A14" s="1321">
        <v>8</v>
      </c>
      <c r="B14" s="1322" t="s">
        <v>1638</v>
      </c>
      <c r="C14" s="1323">
        <v>254.27014985</v>
      </c>
      <c r="D14" s="1323">
        <v>2.3024360000000001E-2</v>
      </c>
      <c r="E14" s="1323"/>
      <c r="F14" s="1323">
        <v>5.6342440199999997</v>
      </c>
      <c r="G14" s="1323">
        <v>0.21268419999999999</v>
      </c>
      <c r="H14" s="1323">
        <v>-0.52098401999999999</v>
      </c>
      <c r="I14" s="1323">
        <v>-8.246067E-2</v>
      </c>
      <c r="J14" s="1323">
        <v>-52.065717980000002</v>
      </c>
      <c r="K14" s="1323">
        <v>176327.021438</v>
      </c>
      <c r="L14" s="1323">
        <v>58219.294147000001</v>
      </c>
      <c r="M14" s="1324">
        <v>0.71</v>
      </c>
      <c r="N14" s="1323">
        <v>213.29152934999999</v>
      </c>
      <c r="O14" s="1323">
        <v>8.2530829299999997</v>
      </c>
      <c r="P14" s="1323">
        <v>3.1015609999999999E-2</v>
      </c>
      <c r="Q14" s="1323">
        <v>32.694521960000003</v>
      </c>
      <c r="R14" s="1325">
        <v>1.828913</v>
      </c>
    </row>
    <row r="15" spans="1:20" ht="12" customHeight="1" x14ac:dyDescent="0.3">
      <c r="A15" s="1299">
        <v>9</v>
      </c>
      <c r="B15" s="1316" t="s">
        <v>1639</v>
      </c>
      <c r="C15" s="1317">
        <v>16731.78816598</v>
      </c>
      <c r="D15" s="1317">
        <v>48.726021250000002</v>
      </c>
      <c r="E15" s="1317">
        <v>70</v>
      </c>
      <c r="F15" s="1317">
        <v>1929.55397122</v>
      </c>
      <c r="G15" s="1317">
        <v>233.25911644999999</v>
      </c>
      <c r="H15" s="1317">
        <v>-179.5756719</v>
      </c>
      <c r="I15" s="1317">
        <v>-55.111391140000002</v>
      </c>
      <c r="J15" s="1317">
        <v>-79.886799749999994</v>
      </c>
      <c r="K15" s="1317">
        <v>18136731.146487001</v>
      </c>
      <c r="L15" s="1317">
        <v>17142251.954045001</v>
      </c>
      <c r="M15" s="1318">
        <v>0.41</v>
      </c>
      <c r="N15" s="1317">
        <v>14377.4285148</v>
      </c>
      <c r="O15" s="1317">
        <v>483.71719196999999</v>
      </c>
      <c r="P15" s="1317">
        <v>201.29966175000001</v>
      </c>
      <c r="Q15" s="1317">
        <v>1669.3427974599999</v>
      </c>
      <c r="R15" s="1319">
        <v>2.1459549999999998</v>
      </c>
    </row>
    <row r="16" spans="1:20" ht="12" customHeight="1" x14ac:dyDescent="0.3">
      <c r="A16" s="1299">
        <v>10</v>
      </c>
      <c r="B16" s="1320" t="s">
        <v>1640</v>
      </c>
      <c r="C16" s="1317">
        <v>1905.0376753400001</v>
      </c>
      <c r="D16" s="1317"/>
      <c r="E16" s="1317"/>
      <c r="F16" s="1317">
        <v>224.08090321</v>
      </c>
      <c r="G16" s="1317">
        <v>7.15738991</v>
      </c>
      <c r="H16" s="1317">
        <v>-21.112146880000001</v>
      </c>
      <c r="I16" s="1317">
        <v>-14.413139019999999</v>
      </c>
      <c r="J16" s="1317">
        <v>-3.9094067099999998</v>
      </c>
      <c r="K16" s="1317">
        <v>1468718.5222499999</v>
      </c>
      <c r="L16" s="1317">
        <v>1341112.0868259999</v>
      </c>
      <c r="M16" s="1318">
        <v>0.05</v>
      </c>
      <c r="N16" s="1317">
        <v>1482.3303167399999</v>
      </c>
      <c r="O16" s="1317">
        <v>27.434238149999999</v>
      </c>
      <c r="P16" s="1317">
        <v>11.21967253</v>
      </c>
      <c r="Q16" s="1317">
        <v>384.05344792</v>
      </c>
      <c r="R16" s="1319">
        <v>2.345234</v>
      </c>
    </row>
    <row r="17" spans="1:18" ht="12" customHeight="1" x14ac:dyDescent="0.3">
      <c r="A17" s="1299">
        <v>11</v>
      </c>
      <c r="B17" s="1320" t="s">
        <v>1641</v>
      </c>
      <c r="C17" s="1317">
        <v>64.074261649999997</v>
      </c>
      <c r="D17" s="1317"/>
      <c r="E17" s="1317">
        <v>0</v>
      </c>
      <c r="F17" s="1317">
        <v>4.2149149000000001</v>
      </c>
      <c r="G17" s="1317">
        <v>1.5357448600000001</v>
      </c>
      <c r="H17" s="1317">
        <v>-1.112506</v>
      </c>
      <c r="I17" s="1317">
        <v>-0.11082615</v>
      </c>
      <c r="J17" s="1317">
        <v>-0.97142342999999998</v>
      </c>
      <c r="K17" s="1317">
        <v>13850.490159999999</v>
      </c>
      <c r="L17" s="1317">
        <v>11395.469852</v>
      </c>
      <c r="M17" s="1318">
        <v>7.0000000000000007E-2</v>
      </c>
      <c r="N17" s="1317">
        <v>45.179934330000002</v>
      </c>
      <c r="O17" s="1317">
        <v>3.35544099</v>
      </c>
      <c r="P17" s="1317">
        <v>1.4105616000000001</v>
      </c>
      <c r="Q17" s="1317">
        <v>14.12832474</v>
      </c>
      <c r="R17" s="1319">
        <v>3.3284630000000002</v>
      </c>
    </row>
    <row r="18" spans="1:18" ht="12" customHeight="1" x14ac:dyDescent="0.3">
      <c r="A18" s="1321">
        <v>12</v>
      </c>
      <c r="B18" s="1322" t="s">
        <v>1642</v>
      </c>
      <c r="C18" s="1323">
        <v>67.106166490000007</v>
      </c>
      <c r="D18" s="1323"/>
      <c r="E18" s="1323"/>
      <c r="F18" s="1323">
        <v>2.5120011799999999</v>
      </c>
      <c r="G18" s="1323">
        <v>0.78144108999999995</v>
      </c>
      <c r="H18" s="1323">
        <v>-0.73190012000000004</v>
      </c>
      <c r="I18" s="1323">
        <v>-2.7152119999999998E-2</v>
      </c>
      <c r="J18" s="1323">
        <v>-0.66566727999999997</v>
      </c>
      <c r="K18" s="1323">
        <v>11249.830835999999</v>
      </c>
      <c r="L18" s="1323">
        <v>9197.6942940000008</v>
      </c>
      <c r="M18" s="1324">
        <v>0</v>
      </c>
      <c r="N18" s="1323">
        <v>67.086971070000004</v>
      </c>
      <c r="O18" s="1323"/>
      <c r="P18" s="1323"/>
      <c r="Q18" s="1323">
        <v>1.9195420000000001E-2</v>
      </c>
      <c r="R18" s="1325">
        <v>0.22233800000000001</v>
      </c>
    </row>
    <row r="19" spans="1:18" ht="12" customHeight="1" x14ac:dyDescent="0.3">
      <c r="A19" s="1299">
        <v>13</v>
      </c>
      <c r="B19" s="1320" t="s">
        <v>1643</v>
      </c>
      <c r="C19" s="1317">
        <v>126.21106782</v>
      </c>
      <c r="D19" s="1317"/>
      <c r="E19" s="1317"/>
      <c r="F19" s="1317">
        <v>10.85467995</v>
      </c>
      <c r="G19" s="1317">
        <v>47.078042590000003</v>
      </c>
      <c r="H19" s="1317">
        <v>-26.632417660000002</v>
      </c>
      <c r="I19" s="1317">
        <v>-0.22150575</v>
      </c>
      <c r="J19" s="1317">
        <v>-24.911988300000001</v>
      </c>
      <c r="K19" s="1317">
        <v>96399.089949000001</v>
      </c>
      <c r="L19" s="1317">
        <v>81188.552412000005</v>
      </c>
      <c r="M19" s="1318">
        <v>0.17</v>
      </c>
      <c r="N19" s="1317">
        <v>111.51177113</v>
      </c>
      <c r="O19" s="1317">
        <v>7.5358709199999998</v>
      </c>
      <c r="P19" s="1317">
        <v>6.9792530000000005E-2</v>
      </c>
      <c r="Q19" s="1317">
        <v>7.09363324</v>
      </c>
      <c r="R19" s="1319">
        <v>1.7892589999999999</v>
      </c>
    </row>
    <row r="20" spans="1:18" ht="12" customHeight="1" x14ac:dyDescent="0.3">
      <c r="A20" s="1321">
        <v>14</v>
      </c>
      <c r="B20" s="1322" t="s">
        <v>1644</v>
      </c>
      <c r="C20" s="1323">
        <v>69.312547359999996</v>
      </c>
      <c r="D20" s="1323"/>
      <c r="E20" s="1323"/>
      <c r="F20" s="1323">
        <v>7.5422688000000004</v>
      </c>
      <c r="G20" s="1323">
        <v>0.61194126999999998</v>
      </c>
      <c r="H20" s="1323">
        <v>-0.28072196999999999</v>
      </c>
      <c r="I20" s="1323">
        <v>-0.19980972</v>
      </c>
      <c r="J20" s="1323">
        <v>-7.1320590000000003E-2</v>
      </c>
      <c r="K20" s="1323">
        <v>4873.0655999999999</v>
      </c>
      <c r="L20" s="1323">
        <v>4286.0143200000002</v>
      </c>
      <c r="M20" s="1324">
        <v>0</v>
      </c>
      <c r="N20" s="1323">
        <v>65.005732280000004</v>
      </c>
      <c r="O20" s="1323">
        <v>1.95169565</v>
      </c>
      <c r="P20" s="1323">
        <v>0.97338650999999998</v>
      </c>
      <c r="Q20" s="1323">
        <v>1.3817329199999999</v>
      </c>
      <c r="R20" s="1325">
        <v>4.1106420000000004</v>
      </c>
    </row>
    <row r="21" spans="1:18" ht="24" customHeight="1" x14ac:dyDescent="0.3">
      <c r="A21" s="1321">
        <v>15</v>
      </c>
      <c r="B21" s="1322" t="s">
        <v>1645</v>
      </c>
      <c r="C21" s="1323">
        <v>13.26344621</v>
      </c>
      <c r="D21" s="1323"/>
      <c r="E21" s="1323"/>
      <c r="F21" s="1323">
        <v>0.26098093999999999</v>
      </c>
      <c r="G21" s="1323">
        <v>0.23640807999999999</v>
      </c>
      <c r="H21" s="1323">
        <v>-3.1726549999999999E-2</v>
      </c>
      <c r="I21" s="1323">
        <v>-1.1648850000000001E-2</v>
      </c>
      <c r="J21" s="1323">
        <v>-1.9477230000000002E-2</v>
      </c>
      <c r="K21" s="1323">
        <v>316.36495500000001</v>
      </c>
      <c r="L21" s="1323">
        <v>247.84765400000001</v>
      </c>
      <c r="M21" s="1324">
        <v>0</v>
      </c>
      <c r="N21" s="1323">
        <v>13.23206291</v>
      </c>
      <c r="O21" s="1323">
        <v>2.481825E-2</v>
      </c>
      <c r="P21" s="1323"/>
      <c r="Q21" s="1323">
        <v>6.5650500000000002E-3</v>
      </c>
      <c r="R21" s="1325">
        <v>3.5882869999999998</v>
      </c>
    </row>
    <row r="22" spans="1:18" ht="24" customHeight="1" x14ac:dyDescent="0.3">
      <c r="A22" s="1321">
        <v>16</v>
      </c>
      <c r="B22" s="1322" t="s">
        <v>1646</v>
      </c>
      <c r="C22" s="1323">
        <v>529.27820439000004</v>
      </c>
      <c r="D22" s="1323"/>
      <c r="E22" s="1323">
        <v>18</v>
      </c>
      <c r="F22" s="1323">
        <v>75.43228689</v>
      </c>
      <c r="G22" s="1323">
        <v>3.2648815899999999</v>
      </c>
      <c r="H22" s="1323">
        <v>-4.1876500400000003</v>
      </c>
      <c r="I22" s="1323">
        <v>-1.94572671</v>
      </c>
      <c r="J22" s="1323">
        <v>-1.76501255</v>
      </c>
      <c r="K22" s="1323">
        <v>173561.762797</v>
      </c>
      <c r="L22" s="1323">
        <v>144534.812695</v>
      </c>
      <c r="M22" s="1324">
        <v>0.03</v>
      </c>
      <c r="N22" s="1323">
        <v>428.09310554000001</v>
      </c>
      <c r="O22" s="1323">
        <v>58.472097589999997</v>
      </c>
      <c r="P22" s="1323">
        <v>2.4035826500000002</v>
      </c>
      <c r="Q22" s="1323">
        <v>40.309418610000002</v>
      </c>
      <c r="R22" s="1325">
        <v>2.9922550000000001</v>
      </c>
    </row>
    <row r="23" spans="1:18" ht="24" customHeight="1" x14ac:dyDescent="0.3">
      <c r="A23" s="1321">
        <v>17</v>
      </c>
      <c r="B23" s="1322" t="s">
        <v>1647</v>
      </c>
      <c r="C23" s="1323">
        <v>770.14832453999998</v>
      </c>
      <c r="D23" s="1323"/>
      <c r="E23" s="1323">
        <v>7</v>
      </c>
      <c r="F23" s="1323">
        <v>169.51402575</v>
      </c>
      <c r="G23" s="1323">
        <v>0.22573614</v>
      </c>
      <c r="H23" s="1323">
        <v>-3.74856254</v>
      </c>
      <c r="I23" s="1323">
        <v>-2.92570161</v>
      </c>
      <c r="J23" s="1323">
        <v>-9.1785100000000008E-3</v>
      </c>
      <c r="K23" s="1323">
        <v>392031.35823700001</v>
      </c>
      <c r="L23" s="1323">
        <v>306138.42786599998</v>
      </c>
      <c r="M23" s="1324">
        <v>0.57999999999999996</v>
      </c>
      <c r="N23" s="1323">
        <v>541.20486435999999</v>
      </c>
      <c r="O23" s="1323">
        <v>71.689134960000004</v>
      </c>
      <c r="P23" s="1323">
        <v>5.9783597100000003</v>
      </c>
      <c r="Q23" s="1323">
        <v>151.27596550999999</v>
      </c>
      <c r="R23" s="1325">
        <v>1.5238320000000001</v>
      </c>
    </row>
    <row r="24" spans="1:18" ht="24" customHeight="1" x14ac:dyDescent="0.3">
      <c r="A24" s="1321">
        <v>18</v>
      </c>
      <c r="B24" s="1322" t="s">
        <v>1648</v>
      </c>
      <c r="C24" s="1323">
        <v>218.66297807999999</v>
      </c>
      <c r="D24" s="1323">
        <v>19.446354110000001</v>
      </c>
      <c r="E24" s="1323"/>
      <c r="F24" s="1323">
        <v>37.309809000000001</v>
      </c>
      <c r="G24" s="1323">
        <v>1.51244622</v>
      </c>
      <c r="H24" s="1323">
        <v>-1.6676525</v>
      </c>
      <c r="I24" s="1323">
        <v>-0.64370894999999995</v>
      </c>
      <c r="J24" s="1323">
        <v>-0.56394200000000005</v>
      </c>
      <c r="K24" s="1323">
        <v>55437.716634999997</v>
      </c>
      <c r="L24" s="1323">
        <v>43239.927303999997</v>
      </c>
      <c r="M24" s="1324">
        <v>0</v>
      </c>
      <c r="N24" s="1323">
        <v>209.03711680000001</v>
      </c>
      <c r="O24" s="1323">
        <v>4.8809354599999999</v>
      </c>
      <c r="P24" s="1323">
        <v>1.7065447199999999</v>
      </c>
      <c r="Q24" s="1323">
        <v>3.0383811000000001</v>
      </c>
      <c r="R24" s="1325">
        <v>1.921888</v>
      </c>
    </row>
    <row r="25" spans="1:18" ht="24" customHeight="1" x14ac:dyDescent="0.3">
      <c r="A25" s="1321">
        <v>19</v>
      </c>
      <c r="B25" s="1322" t="s">
        <v>1649</v>
      </c>
      <c r="C25" s="1323">
        <v>2.45060046</v>
      </c>
      <c r="D25" s="1323">
        <v>4.6510679999999999E-2</v>
      </c>
      <c r="E25" s="1323"/>
      <c r="F25" s="1323">
        <v>5.229992E-2</v>
      </c>
      <c r="G25" s="1323"/>
      <c r="H25" s="1323">
        <v>-2.146665E-2</v>
      </c>
      <c r="I25" s="1323">
        <v>-1.78473E-3</v>
      </c>
      <c r="J25" s="1323"/>
      <c r="K25" s="1323">
        <v>9573.7729629999994</v>
      </c>
      <c r="L25" s="1323">
        <v>8417.9197039999999</v>
      </c>
      <c r="M25" s="1324">
        <v>0.54</v>
      </c>
      <c r="N25" s="1323">
        <v>2.4143602099999999</v>
      </c>
      <c r="O25" s="1323">
        <v>3.6240250000000002E-2</v>
      </c>
      <c r="P25" s="1323"/>
      <c r="Q25" s="1323"/>
      <c r="R25" s="1325">
        <v>1.3243799999999999</v>
      </c>
    </row>
    <row r="26" spans="1:18" ht="12" customHeight="1" x14ac:dyDescent="0.3">
      <c r="A26" s="1299">
        <v>20</v>
      </c>
      <c r="B26" s="1320" t="s">
        <v>1650</v>
      </c>
      <c r="C26" s="1317">
        <v>616.66304158000003</v>
      </c>
      <c r="D26" s="1317"/>
      <c r="E26" s="1317">
        <v>0</v>
      </c>
      <c r="F26" s="1317">
        <v>123.22368686999999</v>
      </c>
      <c r="G26" s="1317">
        <v>47.98654011</v>
      </c>
      <c r="H26" s="1317">
        <v>-11.47315249</v>
      </c>
      <c r="I26" s="1317">
        <v>-2.4714703400000002</v>
      </c>
      <c r="J26" s="1317">
        <v>-6.8256595999999998</v>
      </c>
      <c r="K26" s="1317">
        <v>426319.096701</v>
      </c>
      <c r="L26" s="1317">
        <v>307583.89399900002</v>
      </c>
      <c r="M26" s="1318">
        <v>0.5</v>
      </c>
      <c r="N26" s="1317">
        <v>551.85222036000005</v>
      </c>
      <c r="O26" s="1317">
        <v>5.0789256099999998</v>
      </c>
      <c r="P26" s="1317">
        <v>7.0667088299999996</v>
      </c>
      <c r="Q26" s="1317">
        <v>52.665186769999998</v>
      </c>
      <c r="R26" s="1319">
        <v>1.9313579999999999</v>
      </c>
    </row>
    <row r="27" spans="1:18" ht="24" customHeight="1" x14ac:dyDescent="0.3">
      <c r="A27" s="1321">
        <v>21</v>
      </c>
      <c r="B27" s="1322" t="s">
        <v>1651</v>
      </c>
      <c r="C27" s="1323">
        <v>1938.3475563899999</v>
      </c>
      <c r="D27" s="1323"/>
      <c r="E27" s="1323">
        <v>0</v>
      </c>
      <c r="F27" s="1323">
        <v>9.8748847899999994</v>
      </c>
      <c r="G27" s="1323">
        <v>0.90685793000000003</v>
      </c>
      <c r="H27" s="1323">
        <v>-2.7328747600000001</v>
      </c>
      <c r="I27" s="1323">
        <v>-0.18723428</v>
      </c>
      <c r="J27" s="1323">
        <v>-0.46937700999999998</v>
      </c>
      <c r="K27" s="1323">
        <v>288215.58856100001</v>
      </c>
      <c r="L27" s="1323">
        <v>248693.675617</v>
      </c>
      <c r="M27" s="1324">
        <v>0.92</v>
      </c>
      <c r="N27" s="1323">
        <v>1883.6331864900001</v>
      </c>
      <c r="O27" s="1323">
        <v>2.59098549</v>
      </c>
      <c r="P27" s="1323">
        <v>1.1666042999999999</v>
      </c>
      <c r="Q27" s="1323">
        <v>50.956780119999998</v>
      </c>
      <c r="R27" s="1325">
        <v>1.0931930000000001</v>
      </c>
    </row>
    <row r="28" spans="1:18" ht="12" customHeight="1" x14ac:dyDescent="0.3">
      <c r="A28" s="1321">
        <v>22</v>
      </c>
      <c r="B28" s="1322" t="s">
        <v>1652</v>
      </c>
      <c r="C28" s="1323">
        <v>975.73122382999998</v>
      </c>
      <c r="D28" s="1323"/>
      <c r="E28" s="1323">
        <v>4</v>
      </c>
      <c r="F28" s="1323">
        <v>32.796097189999998</v>
      </c>
      <c r="G28" s="1323">
        <v>8.4983762899999995</v>
      </c>
      <c r="H28" s="1323">
        <v>-5.6603338699999997</v>
      </c>
      <c r="I28" s="1323">
        <v>-0.60264019000000002</v>
      </c>
      <c r="J28" s="1323">
        <v>-3.81113181</v>
      </c>
      <c r="K28" s="1323">
        <v>952745.97065499995</v>
      </c>
      <c r="L28" s="1323">
        <v>919124.255274</v>
      </c>
      <c r="M28" s="1324">
        <v>0.21</v>
      </c>
      <c r="N28" s="1323">
        <v>924.80497517000003</v>
      </c>
      <c r="O28" s="1323">
        <v>12.89511396</v>
      </c>
      <c r="P28" s="1323">
        <v>14.022556379999999</v>
      </c>
      <c r="Q28" s="1323">
        <v>24.008578310000001</v>
      </c>
      <c r="R28" s="1325">
        <v>2.72959</v>
      </c>
    </row>
    <row r="29" spans="1:18" ht="24" customHeight="1" x14ac:dyDescent="0.3">
      <c r="A29" s="1321">
        <v>23</v>
      </c>
      <c r="B29" s="1322" t="s">
        <v>1653</v>
      </c>
      <c r="C29" s="1323">
        <v>392.44602474999999</v>
      </c>
      <c r="D29" s="1323"/>
      <c r="E29" s="1323">
        <v>0</v>
      </c>
      <c r="F29" s="1323">
        <v>42.026954770000003</v>
      </c>
      <c r="G29" s="1323">
        <v>3.0244571800000002</v>
      </c>
      <c r="H29" s="1323">
        <v>-4.9995446100000001</v>
      </c>
      <c r="I29" s="1323">
        <v>-1.2216347299999999</v>
      </c>
      <c r="J29" s="1323">
        <v>-2.8811050599999999</v>
      </c>
      <c r="K29" s="1323">
        <v>312352.48447899998</v>
      </c>
      <c r="L29" s="1323">
        <v>202074.40702799999</v>
      </c>
      <c r="M29" s="1324">
        <v>0.32</v>
      </c>
      <c r="N29" s="1323">
        <v>352.48091427999998</v>
      </c>
      <c r="O29" s="1323">
        <v>2.3390881299999999</v>
      </c>
      <c r="P29" s="1323">
        <v>9.3400274999999997</v>
      </c>
      <c r="Q29" s="1323">
        <v>28.285994840000001</v>
      </c>
      <c r="R29" s="1325">
        <v>2.216977</v>
      </c>
    </row>
    <row r="30" spans="1:18" ht="12" customHeight="1" x14ac:dyDescent="0.3">
      <c r="A30" s="1299">
        <v>24</v>
      </c>
      <c r="B30" s="1320" t="s">
        <v>1654</v>
      </c>
      <c r="C30" s="1317">
        <v>343.07920129000001</v>
      </c>
      <c r="D30" s="1317">
        <v>1.021271E-2</v>
      </c>
      <c r="E30" s="1317"/>
      <c r="F30" s="1317">
        <v>99.167612099999999</v>
      </c>
      <c r="G30" s="1317">
        <v>18.711206220000001</v>
      </c>
      <c r="H30" s="1317">
        <v>-13.27395624</v>
      </c>
      <c r="I30" s="1317">
        <v>-3.2684475800000001</v>
      </c>
      <c r="J30" s="1317">
        <v>-7.4658654100000001</v>
      </c>
      <c r="K30" s="1317">
        <v>341674.70489200001</v>
      </c>
      <c r="L30" s="1317">
        <v>219772.45251199999</v>
      </c>
      <c r="M30" s="1318">
        <v>0.23</v>
      </c>
      <c r="N30" s="1317">
        <v>250.09555777</v>
      </c>
      <c r="O30" s="1317">
        <v>24.13787572</v>
      </c>
      <c r="P30" s="1317">
        <v>2.46277678</v>
      </c>
      <c r="Q30" s="1317">
        <v>66.382991020000006</v>
      </c>
      <c r="R30" s="1319">
        <v>2.045887</v>
      </c>
    </row>
    <row r="31" spans="1:18" ht="24" customHeight="1" x14ac:dyDescent="0.3">
      <c r="A31" s="1321">
        <v>25</v>
      </c>
      <c r="B31" s="1322" t="s">
        <v>1655</v>
      </c>
      <c r="C31" s="1323">
        <v>1231.69218118</v>
      </c>
      <c r="D31" s="1323"/>
      <c r="E31" s="1323">
        <v>5</v>
      </c>
      <c r="F31" s="1323">
        <v>274.57706184</v>
      </c>
      <c r="G31" s="1323">
        <v>15.1615818</v>
      </c>
      <c r="H31" s="1323">
        <v>-14.725773480000001</v>
      </c>
      <c r="I31" s="1323">
        <v>-6.85938187</v>
      </c>
      <c r="J31" s="1323">
        <v>-6.6550089400000001</v>
      </c>
      <c r="K31" s="1323">
        <v>747672.28540399997</v>
      </c>
      <c r="L31" s="1323">
        <v>687266.97802399995</v>
      </c>
      <c r="M31" s="1324">
        <v>0.23</v>
      </c>
      <c r="N31" s="1323">
        <v>1070.59333642</v>
      </c>
      <c r="O31" s="1323">
        <v>81.087806549999996</v>
      </c>
      <c r="P31" s="1323">
        <v>30.719672240000001</v>
      </c>
      <c r="Q31" s="1323">
        <v>49.291365970000001</v>
      </c>
      <c r="R31" s="1325">
        <v>2.8974129999999998</v>
      </c>
    </row>
    <row r="32" spans="1:18" ht="24" customHeight="1" x14ac:dyDescent="0.3">
      <c r="A32" s="1321">
        <v>26</v>
      </c>
      <c r="B32" s="1322" t="s">
        <v>1656</v>
      </c>
      <c r="C32" s="1323">
        <v>1727.6839724500001</v>
      </c>
      <c r="D32" s="1323">
        <v>1.1683557600000001</v>
      </c>
      <c r="E32" s="1323">
        <v>8</v>
      </c>
      <c r="F32" s="1323">
        <v>100.72185637</v>
      </c>
      <c r="G32" s="1323">
        <v>6.0168580299999999</v>
      </c>
      <c r="H32" s="1323">
        <v>-6.3783643699999999</v>
      </c>
      <c r="I32" s="1323">
        <v>-1.48322417</v>
      </c>
      <c r="J32" s="1323">
        <v>-3.7800816500000001</v>
      </c>
      <c r="K32" s="1323">
        <v>349938.16776600003</v>
      </c>
      <c r="L32" s="1323">
        <v>316582.00808300002</v>
      </c>
      <c r="M32" s="1324">
        <v>0.6</v>
      </c>
      <c r="N32" s="1323">
        <v>1623.2708056199999</v>
      </c>
      <c r="O32" s="1323">
        <v>15.963323239999999</v>
      </c>
      <c r="P32" s="1323">
        <v>9.5999559699999999</v>
      </c>
      <c r="Q32" s="1323">
        <v>78.849887620000004</v>
      </c>
      <c r="R32" s="1325">
        <v>2.0459520000000002</v>
      </c>
    </row>
    <row r="33" spans="1:18" ht="24" customHeight="1" x14ac:dyDescent="0.3">
      <c r="A33" s="1321">
        <v>27</v>
      </c>
      <c r="B33" s="1322" t="s">
        <v>1657</v>
      </c>
      <c r="C33" s="1323">
        <v>418.88871576000003</v>
      </c>
      <c r="D33" s="1323"/>
      <c r="E33" s="1323"/>
      <c r="F33" s="1323">
        <v>92.19541581</v>
      </c>
      <c r="G33" s="1323">
        <v>2.1729839000000002</v>
      </c>
      <c r="H33" s="1323">
        <v>-4.7866840599999998</v>
      </c>
      <c r="I33" s="1323">
        <v>-3.2272074900000001</v>
      </c>
      <c r="J33" s="1323">
        <v>-1.2088378500000001</v>
      </c>
      <c r="K33" s="1323">
        <v>1558096.9060180001</v>
      </c>
      <c r="L33" s="1323">
        <v>1545224.2376389999</v>
      </c>
      <c r="M33" s="1324">
        <v>0.16</v>
      </c>
      <c r="N33" s="1323">
        <v>351.59669959000001</v>
      </c>
      <c r="O33" s="1323">
        <v>26.256283249999999</v>
      </c>
      <c r="P33" s="1323">
        <v>14.33433192</v>
      </c>
      <c r="Q33" s="1323">
        <v>26.70140099</v>
      </c>
      <c r="R33" s="1325">
        <v>3.8215379999999999</v>
      </c>
    </row>
    <row r="34" spans="1:18" ht="24" customHeight="1" x14ac:dyDescent="0.3">
      <c r="A34" s="1321">
        <v>28</v>
      </c>
      <c r="B34" s="1322" t="s">
        <v>1658</v>
      </c>
      <c r="C34" s="1323">
        <v>1933.1171008900001</v>
      </c>
      <c r="D34" s="1323">
        <v>1.00653295</v>
      </c>
      <c r="E34" s="1323">
        <v>28</v>
      </c>
      <c r="F34" s="1323">
        <v>175.83710930999999</v>
      </c>
      <c r="G34" s="1323">
        <v>9.0389369599999991</v>
      </c>
      <c r="H34" s="1323">
        <v>-14.453794739999999</v>
      </c>
      <c r="I34" s="1323">
        <v>-7.8750657100000003</v>
      </c>
      <c r="J34" s="1323">
        <v>-3.6212987299999999</v>
      </c>
      <c r="K34" s="1323">
        <v>3594501.85855</v>
      </c>
      <c r="L34" s="1323">
        <v>3537179.2976600002</v>
      </c>
      <c r="M34" s="1324">
        <v>0.3</v>
      </c>
      <c r="N34" s="1323">
        <v>1648.6473673200001</v>
      </c>
      <c r="O34" s="1323">
        <v>56.545448800000003</v>
      </c>
      <c r="P34" s="1323">
        <v>57.093870440000003</v>
      </c>
      <c r="Q34" s="1323">
        <v>170.83041431999999</v>
      </c>
      <c r="R34" s="1325">
        <v>3.1747640000000001</v>
      </c>
    </row>
    <row r="35" spans="1:18" ht="24" customHeight="1" x14ac:dyDescent="0.3">
      <c r="A35" s="1321">
        <v>29</v>
      </c>
      <c r="B35" s="1322" t="s">
        <v>1659</v>
      </c>
      <c r="C35" s="1323">
        <v>898.40738496999995</v>
      </c>
      <c r="D35" s="1323"/>
      <c r="E35" s="1323">
        <v>0</v>
      </c>
      <c r="F35" s="1323">
        <v>55.664796549999998</v>
      </c>
      <c r="G35" s="1323">
        <v>1.8697899</v>
      </c>
      <c r="H35" s="1323">
        <v>-1.3266252300000001</v>
      </c>
      <c r="I35" s="1323">
        <v>-0.71757517999999998</v>
      </c>
      <c r="J35" s="1323">
        <v>-0.10296711</v>
      </c>
      <c r="K35" s="1323">
        <v>6705681.219114</v>
      </c>
      <c r="L35" s="1323">
        <v>6681266.0723890001</v>
      </c>
      <c r="M35" s="1324">
        <v>0.62</v>
      </c>
      <c r="N35" s="1323">
        <v>835.24380694000001</v>
      </c>
      <c r="O35" s="1323">
        <v>4.5124216700000002</v>
      </c>
      <c r="P35" s="1323">
        <v>8.2212181700000002</v>
      </c>
      <c r="Q35" s="1323">
        <v>50.429938190000001</v>
      </c>
      <c r="R35" s="1325">
        <v>0.731074</v>
      </c>
    </row>
    <row r="36" spans="1:18" ht="24" customHeight="1" x14ac:dyDescent="0.3">
      <c r="A36" s="1321">
        <v>30</v>
      </c>
      <c r="B36" s="1322" t="s">
        <v>1660</v>
      </c>
      <c r="C36" s="1323">
        <v>217.16990057999999</v>
      </c>
      <c r="D36" s="1323"/>
      <c r="E36" s="1323"/>
      <c r="F36" s="1323">
        <v>153.37076010000001</v>
      </c>
      <c r="G36" s="1323">
        <v>2.9837727799999998</v>
      </c>
      <c r="H36" s="1323">
        <v>-2.89022421</v>
      </c>
      <c r="I36" s="1323">
        <v>-2.4648525700000001</v>
      </c>
      <c r="J36" s="1323">
        <v>-0.19591976</v>
      </c>
      <c r="K36" s="1323">
        <v>55695.766308999999</v>
      </c>
      <c r="L36" s="1323">
        <v>42469.686396999998</v>
      </c>
      <c r="M36" s="1324">
        <v>0.01</v>
      </c>
      <c r="N36" s="1323">
        <v>80.579113899999996</v>
      </c>
      <c r="O36" s="1323">
        <v>2.0193476800000001</v>
      </c>
      <c r="P36" s="1323">
        <v>1.44555229</v>
      </c>
      <c r="Q36" s="1323">
        <v>133.1258867</v>
      </c>
      <c r="R36" s="1325">
        <v>0.87385199999999996</v>
      </c>
    </row>
    <row r="37" spans="1:18" ht="12" customHeight="1" x14ac:dyDescent="0.3">
      <c r="A37" s="1299">
        <v>31</v>
      </c>
      <c r="B37" s="1320" t="s">
        <v>1661</v>
      </c>
      <c r="C37" s="1317">
        <v>597.91957769999999</v>
      </c>
      <c r="D37" s="1317"/>
      <c r="E37" s="1317">
        <v>0</v>
      </c>
      <c r="F37" s="1317">
        <v>142.08355415</v>
      </c>
      <c r="G37" s="1317">
        <v>30.94957956</v>
      </c>
      <c r="H37" s="1317">
        <v>-23.7727802</v>
      </c>
      <c r="I37" s="1317">
        <v>-2.09992986</v>
      </c>
      <c r="J37" s="1317">
        <v>-1.7685072900000001</v>
      </c>
      <c r="K37" s="1317">
        <v>286360.23254400003</v>
      </c>
      <c r="L37" s="1317">
        <v>253871.52801899999</v>
      </c>
      <c r="M37" s="1318">
        <v>0.21</v>
      </c>
      <c r="N37" s="1317">
        <v>506.53685840000003</v>
      </c>
      <c r="O37" s="1317">
        <v>10.805309100000001</v>
      </c>
      <c r="P37" s="1317">
        <v>8.0038909900000004</v>
      </c>
      <c r="Q37" s="1317">
        <v>72.573519210000001</v>
      </c>
      <c r="R37" s="1319">
        <v>1.849888</v>
      </c>
    </row>
    <row r="38" spans="1:18" ht="12" customHeight="1" x14ac:dyDescent="0.3">
      <c r="A38" s="1299">
        <v>32</v>
      </c>
      <c r="B38" s="1320" t="s">
        <v>1662</v>
      </c>
      <c r="C38" s="1317">
        <v>1483.1127923199999</v>
      </c>
      <c r="D38" s="1317">
        <v>27.048055040000001</v>
      </c>
      <c r="E38" s="1317">
        <v>0</v>
      </c>
      <c r="F38" s="1317">
        <v>47.980865309999999</v>
      </c>
      <c r="G38" s="1317">
        <v>4.3588714900000003</v>
      </c>
      <c r="H38" s="1317">
        <v>-3.4603089100000002</v>
      </c>
      <c r="I38" s="1317">
        <v>-1.1063881</v>
      </c>
      <c r="J38" s="1317">
        <v>-1.54523028</v>
      </c>
      <c r="K38" s="1317">
        <v>206164.76107800001</v>
      </c>
      <c r="L38" s="1317">
        <v>165583.141699</v>
      </c>
      <c r="M38" s="1318">
        <v>0.6</v>
      </c>
      <c r="N38" s="1317">
        <v>1182.7548864</v>
      </c>
      <c r="O38" s="1317">
        <v>56.573243580000003</v>
      </c>
      <c r="P38" s="1317">
        <v>9.6856539799999997</v>
      </c>
      <c r="Q38" s="1317">
        <v>234.09900837000001</v>
      </c>
      <c r="R38" s="1319">
        <v>1.714817</v>
      </c>
    </row>
    <row r="39" spans="1:18" ht="24" customHeight="1" x14ac:dyDescent="0.3">
      <c r="A39" s="1321">
        <v>33</v>
      </c>
      <c r="B39" s="1322" t="s">
        <v>1663</v>
      </c>
      <c r="C39" s="1323">
        <v>191.98421995999999</v>
      </c>
      <c r="D39" s="1323"/>
      <c r="E39" s="1323"/>
      <c r="F39" s="1323">
        <v>48.259145519999997</v>
      </c>
      <c r="G39" s="1323">
        <v>19.175272570000001</v>
      </c>
      <c r="H39" s="1323">
        <v>-10.114503839999999</v>
      </c>
      <c r="I39" s="1323">
        <v>-1.02533545</v>
      </c>
      <c r="J39" s="1323">
        <v>-6.6683926600000003</v>
      </c>
      <c r="K39" s="1323">
        <v>85300.130034000002</v>
      </c>
      <c r="L39" s="1323">
        <v>65801.566777999993</v>
      </c>
      <c r="M39" s="1324">
        <v>0</v>
      </c>
      <c r="N39" s="1323">
        <v>150.24255079</v>
      </c>
      <c r="O39" s="1323">
        <v>7.5315469500000001</v>
      </c>
      <c r="P39" s="1323">
        <v>4.3749416999999999</v>
      </c>
      <c r="Q39" s="1323">
        <v>29.835180510000001</v>
      </c>
      <c r="R39" s="1325">
        <v>3.0622180000000001</v>
      </c>
    </row>
    <row r="40" spans="1:18" ht="12" customHeight="1" x14ac:dyDescent="0.3">
      <c r="A40" s="1321">
        <v>34</v>
      </c>
      <c r="B40" s="1326" t="s">
        <v>1664</v>
      </c>
      <c r="C40" s="1323">
        <v>5351.6518797600002</v>
      </c>
      <c r="D40" s="1323">
        <v>2.1156270000000001E-2</v>
      </c>
      <c r="E40" s="1323">
        <v>105</v>
      </c>
      <c r="F40" s="1323">
        <v>54.622966050000002</v>
      </c>
      <c r="G40" s="1323">
        <v>89.813294200000001</v>
      </c>
      <c r="H40" s="1323">
        <v>-60.802526200000003</v>
      </c>
      <c r="I40" s="1323">
        <v>-1.3446354</v>
      </c>
      <c r="J40" s="1323">
        <v>-56.454447190000003</v>
      </c>
      <c r="K40" s="1323">
        <v>2204443.0577389998</v>
      </c>
      <c r="L40" s="1323">
        <v>678425.86869300005</v>
      </c>
      <c r="M40" s="1324">
        <v>0.25</v>
      </c>
      <c r="N40" s="1323">
        <v>3559.95008181</v>
      </c>
      <c r="O40" s="1323">
        <v>607.23803813999996</v>
      </c>
      <c r="P40" s="1323">
        <v>373.45458244000002</v>
      </c>
      <c r="Q40" s="1323">
        <v>811.00917736999997</v>
      </c>
      <c r="R40" s="1325">
        <v>5.7200090000000001</v>
      </c>
    </row>
    <row r="41" spans="1:18" ht="24" customHeight="1" x14ac:dyDescent="0.3">
      <c r="A41" s="1321">
        <v>35</v>
      </c>
      <c r="B41" s="1322" t="s">
        <v>1665</v>
      </c>
      <c r="C41" s="1323">
        <v>4640.8612973700001</v>
      </c>
      <c r="D41" s="1323">
        <v>2.1156270000000001E-2</v>
      </c>
      <c r="E41" s="1323"/>
      <c r="F41" s="1323">
        <v>37.258870819999999</v>
      </c>
      <c r="G41" s="1323">
        <v>2.6668366300000002</v>
      </c>
      <c r="H41" s="1323">
        <v>-4.9053313000000003</v>
      </c>
      <c r="I41" s="1323">
        <v>-1.2275112100000001</v>
      </c>
      <c r="J41" s="1323">
        <v>-0.79266166999999998</v>
      </c>
      <c r="K41" s="1323">
        <v>1558235.8872150001</v>
      </c>
      <c r="L41" s="1323">
        <v>587207.44527200004</v>
      </c>
      <c r="M41" s="1324">
        <v>0.27</v>
      </c>
      <c r="N41" s="1323">
        <v>3340.75398653</v>
      </c>
      <c r="O41" s="1323">
        <v>514.66858005999995</v>
      </c>
      <c r="P41" s="1323">
        <v>52.033308750000003</v>
      </c>
      <c r="Q41" s="1323">
        <v>733.40542203999996</v>
      </c>
      <c r="R41" s="1325">
        <v>4.1881820000000003</v>
      </c>
    </row>
    <row r="42" spans="1:18" ht="12" customHeight="1" x14ac:dyDescent="0.3">
      <c r="A42" s="1299">
        <v>36</v>
      </c>
      <c r="B42" s="1327" t="s">
        <v>1666</v>
      </c>
      <c r="C42" s="1317">
        <v>2222.76718536</v>
      </c>
      <c r="D42" s="1317">
        <v>2.1156270000000001E-2</v>
      </c>
      <c r="E42" s="1317">
        <v>105</v>
      </c>
      <c r="F42" s="1317">
        <v>21.760295119999999</v>
      </c>
      <c r="G42" s="1317">
        <v>2.50470595</v>
      </c>
      <c r="H42" s="1317">
        <v>-3.5159245399999999</v>
      </c>
      <c r="I42" s="1317">
        <v>-1.05946962</v>
      </c>
      <c r="J42" s="1317">
        <v>-0.71069192000000003</v>
      </c>
      <c r="K42" s="1317">
        <v>1158309.341122</v>
      </c>
      <c r="L42" s="1317">
        <v>359072.26463500003</v>
      </c>
      <c r="M42" s="1318">
        <v>0.16</v>
      </c>
      <c r="N42" s="1317">
        <v>1799.04892877</v>
      </c>
      <c r="O42" s="1317">
        <v>329.93306361999998</v>
      </c>
      <c r="P42" s="1317">
        <v>39.393197139999998</v>
      </c>
      <c r="Q42" s="1317">
        <v>54.391995819999998</v>
      </c>
      <c r="R42" s="1319">
        <v>2.9013689999999999</v>
      </c>
    </row>
    <row r="43" spans="1:18" ht="24" customHeight="1" x14ac:dyDescent="0.3">
      <c r="A43" s="1321">
        <v>37</v>
      </c>
      <c r="B43" s="1322" t="s">
        <v>1667</v>
      </c>
      <c r="C43" s="1323">
        <v>122.74165071</v>
      </c>
      <c r="D43" s="1323"/>
      <c r="E43" s="1323"/>
      <c r="F43" s="1323">
        <v>2.79971E-3</v>
      </c>
      <c r="G43" s="1323">
        <v>6.9505999999999995E-4</v>
      </c>
      <c r="H43" s="1323">
        <v>-6.2604350000000003E-2</v>
      </c>
      <c r="I43" s="1323">
        <v>-4.7690999999999999E-4</v>
      </c>
      <c r="J43" s="1323">
        <v>-5.8084E-4</v>
      </c>
      <c r="K43" s="1323">
        <v>89855.114203000005</v>
      </c>
      <c r="L43" s="1323">
        <v>31289.386012999999</v>
      </c>
      <c r="M43" s="1324">
        <v>0.69</v>
      </c>
      <c r="N43" s="1323">
        <v>35.523272970000001</v>
      </c>
      <c r="O43" s="1323">
        <v>86.127520899999993</v>
      </c>
      <c r="P43" s="1323">
        <v>1.0908568300000001</v>
      </c>
      <c r="Q43" s="1323">
        <v>1E-8</v>
      </c>
      <c r="R43" s="1325">
        <v>6.2794489999999996</v>
      </c>
    </row>
    <row r="44" spans="1:18" ht="24" customHeight="1" x14ac:dyDescent="0.3">
      <c r="A44" s="1321">
        <v>38</v>
      </c>
      <c r="B44" s="1322" t="s">
        <v>1668</v>
      </c>
      <c r="C44" s="1323">
        <v>588.04893167</v>
      </c>
      <c r="D44" s="1323"/>
      <c r="E44" s="1323"/>
      <c r="F44" s="1323">
        <v>17.361295519999999</v>
      </c>
      <c r="G44" s="1323">
        <v>87.145762509999997</v>
      </c>
      <c r="H44" s="1323">
        <v>-55.834590550000001</v>
      </c>
      <c r="I44" s="1323">
        <v>-0.11664727</v>
      </c>
      <c r="J44" s="1323">
        <v>-55.661204679999997</v>
      </c>
      <c r="K44" s="1323">
        <v>556352.05632099998</v>
      </c>
      <c r="L44" s="1323">
        <v>59929.037407999997</v>
      </c>
      <c r="M44" s="1324">
        <v>0</v>
      </c>
      <c r="N44" s="1323">
        <v>183.67282231999999</v>
      </c>
      <c r="O44" s="1323">
        <v>6.44193718</v>
      </c>
      <c r="P44" s="1323">
        <v>320.33041685000001</v>
      </c>
      <c r="Q44" s="1323">
        <v>77.603755320000005</v>
      </c>
      <c r="R44" s="1325">
        <v>17.692361999999999</v>
      </c>
    </row>
    <row r="45" spans="1:18" ht="24" customHeight="1" x14ac:dyDescent="0.3">
      <c r="A45" s="1321">
        <v>39</v>
      </c>
      <c r="B45" s="1328" t="s">
        <v>1669</v>
      </c>
      <c r="C45" s="1323">
        <v>1636.04474321</v>
      </c>
      <c r="D45" s="1323"/>
      <c r="E45" s="1323">
        <v>1</v>
      </c>
      <c r="F45" s="1323">
        <v>39.209116119999997</v>
      </c>
      <c r="G45" s="1323">
        <v>15.43516092</v>
      </c>
      <c r="H45" s="1323">
        <v>-3.4700576000000001</v>
      </c>
      <c r="I45" s="1323">
        <v>-0.41745169999999998</v>
      </c>
      <c r="J45" s="1323">
        <v>-2.6514964299999999</v>
      </c>
      <c r="K45" s="1323">
        <v>740576.898758</v>
      </c>
      <c r="L45" s="1323">
        <v>344624.516038</v>
      </c>
      <c r="M45" s="1324">
        <v>0.26</v>
      </c>
      <c r="N45" s="1323">
        <v>1284.6991615699999</v>
      </c>
      <c r="O45" s="1323">
        <v>175.19148286999999</v>
      </c>
      <c r="P45" s="1323">
        <v>30.331940710000001</v>
      </c>
      <c r="Q45" s="1323">
        <v>145.82215805000001</v>
      </c>
      <c r="R45" s="1325">
        <v>8.4501939999999998</v>
      </c>
    </row>
    <row r="46" spans="1:18" ht="12" customHeight="1" x14ac:dyDescent="0.3">
      <c r="A46" s="1299">
        <v>40</v>
      </c>
      <c r="B46" s="1316" t="s">
        <v>1670</v>
      </c>
      <c r="C46" s="1317">
        <v>6422.6887813399999</v>
      </c>
      <c r="D46" s="1317">
        <v>1.66192322</v>
      </c>
      <c r="E46" s="1317">
        <v>19</v>
      </c>
      <c r="F46" s="1317">
        <v>783.30360414999996</v>
      </c>
      <c r="G46" s="1317">
        <v>192.06630920999999</v>
      </c>
      <c r="H46" s="1317">
        <v>-114.58234075999999</v>
      </c>
      <c r="I46" s="1317">
        <v>-25.087257260000001</v>
      </c>
      <c r="J46" s="1317">
        <v>-72.640653499999999</v>
      </c>
      <c r="K46" s="1317">
        <v>2769371.7543000001</v>
      </c>
      <c r="L46" s="1317">
        <v>2199042.9930639998</v>
      </c>
      <c r="M46" s="1318">
        <v>0.1</v>
      </c>
      <c r="N46" s="1317">
        <v>5773.7140359100003</v>
      </c>
      <c r="O46" s="1317">
        <v>226.93769119999999</v>
      </c>
      <c r="P46" s="1317">
        <v>114.00135213999999</v>
      </c>
      <c r="Q46" s="1317">
        <v>308.03570208999997</v>
      </c>
      <c r="R46" s="1319">
        <v>2.9912450000000002</v>
      </c>
    </row>
    <row r="47" spans="1:18" ht="12" customHeight="1" x14ac:dyDescent="0.3">
      <c r="A47" s="1299">
        <v>41</v>
      </c>
      <c r="B47" s="1327" t="s">
        <v>1671</v>
      </c>
      <c r="C47" s="1317">
        <v>3361.95341938</v>
      </c>
      <c r="D47" s="1317">
        <v>1.66038587</v>
      </c>
      <c r="E47" s="1317">
        <v>7</v>
      </c>
      <c r="F47" s="1317">
        <v>439.18517654999999</v>
      </c>
      <c r="G47" s="1317">
        <v>115.49716420999999</v>
      </c>
      <c r="H47" s="1317">
        <v>-62.01245626</v>
      </c>
      <c r="I47" s="1317">
        <v>-8.0704320700000007</v>
      </c>
      <c r="J47" s="1317">
        <v>-42.447928390000001</v>
      </c>
      <c r="K47" s="1317">
        <v>1641517.6771569999</v>
      </c>
      <c r="L47" s="1317">
        <v>1512753.1617020001</v>
      </c>
      <c r="M47" s="1318">
        <v>0.11</v>
      </c>
      <c r="N47" s="1317">
        <v>3092.8214689199999</v>
      </c>
      <c r="O47" s="1317">
        <v>21.37800313</v>
      </c>
      <c r="P47" s="1317">
        <v>62.216795269999999</v>
      </c>
      <c r="Q47" s="1317">
        <v>185.53715205</v>
      </c>
      <c r="R47" s="1319">
        <v>2.0522999999999998</v>
      </c>
    </row>
    <row r="48" spans="1:18" ht="12" customHeight="1" x14ac:dyDescent="0.3">
      <c r="A48" s="1299">
        <v>42</v>
      </c>
      <c r="B48" s="1327" t="s">
        <v>1672</v>
      </c>
      <c r="C48" s="1317">
        <v>453.07519640999999</v>
      </c>
      <c r="D48" s="1317"/>
      <c r="E48" s="1317">
        <v>1</v>
      </c>
      <c r="F48" s="1317">
        <v>44.788436990000001</v>
      </c>
      <c r="G48" s="1317">
        <v>33.064235740000001</v>
      </c>
      <c r="H48" s="1317">
        <v>-9.8620337599999992</v>
      </c>
      <c r="I48" s="1317">
        <v>-0.82488629000000002</v>
      </c>
      <c r="J48" s="1317">
        <v>-8.8982015800000003</v>
      </c>
      <c r="K48" s="1317">
        <v>177102.868476</v>
      </c>
      <c r="L48" s="1317">
        <v>117406.26448</v>
      </c>
      <c r="M48" s="1318">
        <v>0.15</v>
      </c>
      <c r="N48" s="1317">
        <v>370.94052002000001</v>
      </c>
      <c r="O48" s="1317">
        <v>67.1305172</v>
      </c>
      <c r="P48" s="1317">
        <v>4.7535794100000004</v>
      </c>
      <c r="Q48" s="1317">
        <v>10.250579780000001</v>
      </c>
      <c r="R48" s="1319">
        <v>3.7641200000000001</v>
      </c>
    </row>
    <row r="49" spans="1:18" ht="24" customHeight="1" x14ac:dyDescent="0.3">
      <c r="A49" s="1321">
        <v>43</v>
      </c>
      <c r="B49" s="1322" t="s">
        <v>1673</v>
      </c>
      <c r="C49" s="1323">
        <v>2607.6601655499999</v>
      </c>
      <c r="D49" s="1323">
        <v>1.53735E-3</v>
      </c>
      <c r="E49" s="1323">
        <v>11</v>
      </c>
      <c r="F49" s="1323">
        <v>299.32999060999998</v>
      </c>
      <c r="G49" s="1323">
        <v>43.504909259999998</v>
      </c>
      <c r="H49" s="1323">
        <v>-42.707850739999998</v>
      </c>
      <c r="I49" s="1323">
        <v>-16.191938889999999</v>
      </c>
      <c r="J49" s="1323">
        <v>-21.294523529999999</v>
      </c>
      <c r="K49" s="1323">
        <v>950751.20866700006</v>
      </c>
      <c r="L49" s="1323">
        <v>568883.56688199996</v>
      </c>
      <c r="M49" s="1324">
        <v>0.09</v>
      </c>
      <c r="N49" s="1323">
        <v>2309.9520469700001</v>
      </c>
      <c r="O49" s="1323">
        <v>138.42917087000001</v>
      </c>
      <c r="P49" s="1323">
        <v>47.030977450000002</v>
      </c>
      <c r="Q49" s="1323">
        <v>112.24797024999999</v>
      </c>
      <c r="R49" s="1325">
        <v>4.0675049999999997</v>
      </c>
    </row>
    <row r="50" spans="1:18" ht="24" customHeight="1" x14ac:dyDescent="0.3">
      <c r="A50" s="1321">
        <v>44</v>
      </c>
      <c r="B50" s="1328" t="s">
        <v>1674</v>
      </c>
      <c r="C50" s="1323">
        <v>10689.24871457</v>
      </c>
      <c r="D50" s="1323">
        <v>44.721891970000001</v>
      </c>
      <c r="E50" s="1323">
        <v>2</v>
      </c>
      <c r="F50" s="1323">
        <v>1325.39745466</v>
      </c>
      <c r="G50" s="1323">
        <v>373.87654142000002</v>
      </c>
      <c r="H50" s="1323">
        <v>-224.85434111000001</v>
      </c>
      <c r="I50" s="1323">
        <v>-51.433645230000003</v>
      </c>
      <c r="J50" s="1323">
        <v>-122.97702259</v>
      </c>
      <c r="K50" s="1323">
        <v>6204824.8235280002</v>
      </c>
      <c r="L50" s="1323">
        <v>5771869.4251960004</v>
      </c>
      <c r="M50" s="1324">
        <v>0.22</v>
      </c>
      <c r="N50" s="1323">
        <v>8123.4029572700001</v>
      </c>
      <c r="O50" s="1323">
        <v>613.26250483000001</v>
      </c>
      <c r="P50" s="1323">
        <v>287.96133300999998</v>
      </c>
      <c r="Q50" s="1323">
        <v>1664.6219194600001</v>
      </c>
      <c r="R50" s="1325">
        <v>3.5994130000000002</v>
      </c>
    </row>
    <row r="51" spans="1:18" ht="12" customHeight="1" x14ac:dyDescent="0.3">
      <c r="A51" s="1299">
        <v>45</v>
      </c>
      <c r="B51" s="1316" t="s">
        <v>1675</v>
      </c>
      <c r="C51" s="1317">
        <v>7761.6284396199999</v>
      </c>
      <c r="D51" s="1317">
        <v>311.59054927</v>
      </c>
      <c r="E51" s="1317">
        <v>88</v>
      </c>
      <c r="F51" s="1317">
        <v>244.10247828999999</v>
      </c>
      <c r="G51" s="1317">
        <v>89.656373799999997</v>
      </c>
      <c r="H51" s="1317">
        <v>-56.791775659999999</v>
      </c>
      <c r="I51" s="1317">
        <v>-6.0844040000000001</v>
      </c>
      <c r="J51" s="1317">
        <v>-36.067637529999999</v>
      </c>
      <c r="K51" s="1317">
        <v>4244104.9414290003</v>
      </c>
      <c r="L51" s="1317">
        <v>1211034.2708380001</v>
      </c>
      <c r="M51" s="1318">
        <v>0.15</v>
      </c>
      <c r="N51" s="1317">
        <v>6177.0627093000003</v>
      </c>
      <c r="O51" s="1317">
        <v>758.73721619000003</v>
      </c>
      <c r="P51" s="1317">
        <v>367.45673527000002</v>
      </c>
      <c r="Q51" s="1317">
        <v>458.37177886000001</v>
      </c>
      <c r="R51" s="1319">
        <v>3.8053889999999999</v>
      </c>
    </row>
    <row r="52" spans="1:18" ht="24" customHeight="1" x14ac:dyDescent="0.3">
      <c r="A52" s="1321">
        <v>46</v>
      </c>
      <c r="B52" s="1322" t="s">
        <v>1676</v>
      </c>
      <c r="C52" s="1323">
        <v>1857.24710222</v>
      </c>
      <c r="D52" s="1323"/>
      <c r="E52" s="1323">
        <v>10</v>
      </c>
      <c r="F52" s="1323">
        <v>135.33162547000001</v>
      </c>
      <c r="G52" s="1323">
        <v>25.38350616</v>
      </c>
      <c r="H52" s="1323">
        <v>-17.476340950000001</v>
      </c>
      <c r="I52" s="1323">
        <v>-3.4931245899999999</v>
      </c>
      <c r="J52" s="1323">
        <v>-4.3037236700000001</v>
      </c>
      <c r="K52" s="1323">
        <v>493020.24020200002</v>
      </c>
      <c r="L52" s="1323">
        <v>226461.28032399999</v>
      </c>
      <c r="M52" s="1324">
        <v>0.13</v>
      </c>
      <c r="N52" s="1323">
        <v>1551.1132370299999</v>
      </c>
      <c r="O52" s="1323">
        <v>152.60694025000001</v>
      </c>
      <c r="P52" s="1323">
        <v>39.907752270000003</v>
      </c>
      <c r="Q52" s="1323">
        <v>113.61917268000001</v>
      </c>
      <c r="R52" s="1325">
        <v>4.2323029999999999</v>
      </c>
    </row>
    <row r="53" spans="1:18" ht="12" customHeight="1" x14ac:dyDescent="0.3">
      <c r="A53" s="1299">
        <v>47</v>
      </c>
      <c r="B53" s="1327" t="s">
        <v>1677</v>
      </c>
      <c r="C53" s="1317">
        <v>4240.1469410999998</v>
      </c>
      <c r="D53" s="1317">
        <v>311.59054927</v>
      </c>
      <c r="E53" s="1317">
        <v>78</v>
      </c>
      <c r="F53" s="1317">
        <v>15.81528505</v>
      </c>
      <c r="G53" s="1317">
        <v>51.14978404</v>
      </c>
      <c r="H53" s="1317">
        <v>-31.23569883</v>
      </c>
      <c r="I53" s="1317">
        <v>-0.34169917</v>
      </c>
      <c r="J53" s="1317">
        <v>-27.770074210000001</v>
      </c>
      <c r="K53" s="1317">
        <v>3182747.106867</v>
      </c>
      <c r="L53" s="1317">
        <v>524660.342359</v>
      </c>
      <c r="M53" s="1318">
        <v>0.12</v>
      </c>
      <c r="N53" s="1317">
        <v>3619.4635696999999</v>
      </c>
      <c r="O53" s="1317">
        <v>487.64894709999999</v>
      </c>
      <c r="P53" s="1317">
        <v>10.55932855</v>
      </c>
      <c r="Q53" s="1317">
        <v>122.47509574999999</v>
      </c>
      <c r="R53" s="1319">
        <v>2.3660420000000002</v>
      </c>
    </row>
    <row r="54" spans="1:18" ht="12" customHeight="1" x14ac:dyDescent="0.3">
      <c r="A54" s="1299">
        <v>48</v>
      </c>
      <c r="B54" s="1327" t="s">
        <v>1678</v>
      </c>
      <c r="C54" s="1317">
        <v>22.038219609999999</v>
      </c>
      <c r="D54" s="1317"/>
      <c r="E54" s="1317"/>
      <c r="F54" s="1317">
        <v>7.8595284200000002</v>
      </c>
      <c r="G54" s="1317">
        <v>3.19357289</v>
      </c>
      <c r="H54" s="1317">
        <v>-0.87724829000000004</v>
      </c>
      <c r="I54" s="1317">
        <v>-7.3068010000000003E-2</v>
      </c>
      <c r="J54" s="1317">
        <v>-0.73285113000000002</v>
      </c>
      <c r="K54" s="1317">
        <v>25881.216654</v>
      </c>
      <c r="L54" s="1317">
        <v>7572.3028080000004</v>
      </c>
      <c r="M54" s="1318">
        <v>0.38</v>
      </c>
      <c r="N54" s="1317">
        <v>19.120321029999999</v>
      </c>
      <c r="O54" s="1317">
        <v>0.23771807</v>
      </c>
      <c r="P54" s="1317"/>
      <c r="Q54" s="1317">
        <v>2.68018051</v>
      </c>
      <c r="R54" s="1319">
        <v>2.1673480000000001</v>
      </c>
    </row>
    <row r="55" spans="1:18" ht="24" customHeight="1" x14ac:dyDescent="0.3">
      <c r="A55" s="1321">
        <v>49</v>
      </c>
      <c r="B55" s="1322" t="s">
        <v>1679</v>
      </c>
      <c r="C55" s="1323">
        <v>1525.87584186</v>
      </c>
      <c r="D55" s="1323"/>
      <c r="E55" s="1323">
        <v>0</v>
      </c>
      <c r="F55" s="1323">
        <v>81.088115099999996</v>
      </c>
      <c r="G55" s="1323">
        <v>9.7300946499999998</v>
      </c>
      <c r="H55" s="1323">
        <v>-6.9694267099999996</v>
      </c>
      <c r="I55" s="1323">
        <v>-2.12532794</v>
      </c>
      <c r="J55" s="1323">
        <v>-3.2413241699999999</v>
      </c>
      <c r="K55" s="1323">
        <v>520641.44265899999</v>
      </c>
      <c r="L55" s="1323">
        <v>435245.46976499999</v>
      </c>
      <c r="M55" s="1324">
        <v>0.26</v>
      </c>
      <c r="N55" s="1323">
        <v>874.39744212999994</v>
      </c>
      <c r="O55" s="1323">
        <v>117.44694698000001</v>
      </c>
      <c r="P55" s="1323">
        <v>316.57309131</v>
      </c>
      <c r="Q55" s="1323">
        <v>217.45836144</v>
      </c>
      <c r="R55" s="1325">
        <v>7.2906719999999998</v>
      </c>
    </row>
    <row r="56" spans="1:18" ht="12" customHeight="1" x14ac:dyDescent="0.3">
      <c r="A56" s="1299">
        <v>50</v>
      </c>
      <c r="B56" s="1327" t="s">
        <v>1680</v>
      </c>
      <c r="C56" s="1317">
        <v>116.32033482</v>
      </c>
      <c r="D56" s="1317"/>
      <c r="E56" s="1317"/>
      <c r="F56" s="1317">
        <v>4.0079242300000004</v>
      </c>
      <c r="G56" s="1317">
        <v>0.19941607</v>
      </c>
      <c r="H56" s="1317">
        <v>-0.23306086000000001</v>
      </c>
      <c r="I56" s="1317">
        <v>-5.118429E-2</v>
      </c>
      <c r="J56" s="1317">
        <v>-1.9664359999999999E-2</v>
      </c>
      <c r="K56" s="1317">
        <v>21814.935046999999</v>
      </c>
      <c r="L56" s="1317">
        <v>17094.875582000001</v>
      </c>
      <c r="M56" s="1318">
        <v>0.35</v>
      </c>
      <c r="N56" s="1317">
        <v>112.96813941000001</v>
      </c>
      <c r="O56" s="1317">
        <v>0.79666378999999998</v>
      </c>
      <c r="P56" s="1317">
        <v>0.41656314</v>
      </c>
      <c r="Q56" s="1317">
        <v>2.1389684799999999</v>
      </c>
      <c r="R56" s="1319">
        <v>4.0473970000000001</v>
      </c>
    </row>
    <row r="57" spans="1:18" ht="24" customHeight="1" x14ac:dyDescent="0.3">
      <c r="A57" s="1321">
        <v>51</v>
      </c>
      <c r="B57" s="1329" t="s">
        <v>1681</v>
      </c>
      <c r="C57" s="1323">
        <v>1871.12786063</v>
      </c>
      <c r="D57" s="1323">
        <v>24.663885789999998</v>
      </c>
      <c r="E57" s="1323"/>
      <c r="F57" s="1323">
        <v>125.05453928</v>
      </c>
      <c r="G57" s="1323">
        <v>33.683736250000003</v>
      </c>
      <c r="H57" s="1323">
        <v>-23.44449273</v>
      </c>
      <c r="I57" s="1323">
        <v>-3.7803034599999998</v>
      </c>
      <c r="J57" s="1323">
        <v>-14.47981092</v>
      </c>
      <c r="K57" s="1323">
        <v>511835.90940900001</v>
      </c>
      <c r="L57" s="1323">
        <v>434733.45229599997</v>
      </c>
      <c r="M57" s="1324">
        <v>0.2</v>
      </c>
      <c r="N57" s="1323">
        <v>1066.4443006900001</v>
      </c>
      <c r="O57" s="1323">
        <v>65.988222820000004</v>
      </c>
      <c r="P57" s="1323">
        <v>563.60703027</v>
      </c>
      <c r="Q57" s="1323">
        <v>175.08830685000001</v>
      </c>
      <c r="R57" s="1325">
        <v>6.0970329999999997</v>
      </c>
    </row>
    <row r="58" spans="1:18" ht="12" customHeight="1" x14ac:dyDescent="0.3">
      <c r="A58" s="1299">
        <v>52</v>
      </c>
      <c r="B58" s="1316" t="s">
        <v>1682</v>
      </c>
      <c r="C58" s="1317">
        <v>47007.853635899999</v>
      </c>
      <c r="D58" s="1317"/>
      <c r="E58" s="1317">
        <v>111</v>
      </c>
      <c r="F58" s="1317">
        <v>1944.2364511999999</v>
      </c>
      <c r="G58" s="1317">
        <v>136.82263936000001</v>
      </c>
      <c r="H58" s="1317">
        <v>-95.145355260000002</v>
      </c>
      <c r="I58" s="1317">
        <v>-20.83986419</v>
      </c>
      <c r="J58" s="1317">
        <v>-51.101501280000001</v>
      </c>
      <c r="K58" s="1317">
        <v>732093.51448100002</v>
      </c>
      <c r="L58" s="1317">
        <v>247611.908769</v>
      </c>
      <c r="M58" s="1318">
        <v>0.09</v>
      </c>
      <c r="N58" s="1317">
        <v>34168.565868019999</v>
      </c>
      <c r="O58" s="1317">
        <v>1049.23466508</v>
      </c>
      <c r="P58" s="1317">
        <v>4505.6858953999999</v>
      </c>
      <c r="Q58" s="1317">
        <v>7284.3672073999996</v>
      </c>
      <c r="R58" s="1319">
        <v>7.0396260000000002</v>
      </c>
    </row>
    <row r="59" spans="1:18" ht="36" customHeight="1" x14ac:dyDescent="0.3">
      <c r="A59" s="1311">
        <v>53</v>
      </c>
      <c r="B59" s="1330" t="s">
        <v>1683</v>
      </c>
      <c r="C59" s="1313">
        <v>24081.381874340001</v>
      </c>
      <c r="D59" s="1313">
        <v>176.70649816</v>
      </c>
      <c r="E59" s="1313">
        <v>139</v>
      </c>
      <c r="F59" s="1313">
        <v>1596.90912506</v>
      </c>
      <c r="G59" s="1313">
        <v>232.18263985999999</v>
      </c>
      <c r="H59" s="1313">
        <v>-250.13035219</v>
      </c>
      <c r="I59" s="1313">
        <v>-32.98652147</v>
      </c>
      <c r="J59" s="1313">
        <v>-71.208020059999996</v>
      </c>
      <c r="K59" s="1331"/>
      <c r="L59" s="1331"/>
      <c r="M59" s="1332"/>
      <c r="N59" s="1313">
        <v>17768.27640305</v>
      </c>
      <c r="O59" s="1313">
        <v>1156.0892155399999</v>
      </c>
      <c r="P59" s="1313">
        <v>578.87458297000001</v>
      </c>
      <c r="Q59" s="1313">
        <v>4578.1416727899996</v>
      </c>
      <c r="R59" s="1315">
        <v>2.575126</v>
      </c>
    </row>
    <row r="60" spans="1:18" ht="12" customHeight="1" x14ac:dyDescent="0.3">
      <c r="A60" s="1299">
        <v>54</v>
      </c>
      <c r="B60" s="1333" t="s">
        <v>1684</v>
      </c>
      <c r="C60" s="1317">
        <v>7764.0996736200004</v>
      </c>
      <c r="D60" s="1317">
        <v>2.1744080100000001</v>
      </c>
      <c r="E60" s="1317"/>
      <c r="F60" s="1317">
        <v>307.99946612000002</v>
      </c>
      <c r="G60" s="1317">
        <v>14.64537397</v>
      </c>
      <c r="H60" s="1317">
        <v>-12.00829332</v>
      </c>
      <c r="I60" s="1317">
        <v>-4.3199891299999997</v>
      </c>
      <c r="J60" s="1317">
        <v>-5.02413563</v>
      </c>
      <c r="K60" s="1334"/>
      <c r="L60" s="1334"/>
      <c r="M60" s="1335"/>
      <c r="N60" s="1317">
        <v>6943.9582575599998</v>
      </c>
      <c r="O60" s="1317">
        <v>369.06823751000002</v>
      </c>
      <c r="P60" s="1317">
        <v>41.41763839</v>
      </c>
      <c r="Q60" s="1317">
        <v>409.65554015999999</v>
      </c>
      <c r="R60" s="1319">
        <v>1.413111</v>
      </c>
    </row>
    <row r="61" spans="1:18" ht="24" customHeight="1" x14ac:dyDescent="0.3">
      <c r="A61" s="1321">
        <v>55</v>
      </c>
      <c r="B61" s="1329" t="s">
        <v>1685</v>
      </c>
      <c r="C61" s="1323">
        <v>16317.282200719999</v>
      </c>
      <c r="D61" s="1323">
        <v>174.53209014999999</v>
      </c>
      <c r="E61" s="1323">
        <v>139</v>
      </c>
      <c r="F61" s="1323">
        <v>1288.9096589400001</v>
      </c>
      <c r="G61" s="1323">
        <v>217.53726588999999</v>
      </c>
      <c r="H61" s="1323">
        <v>-238.12205886999999</v>
      </c>
      <c r="I61" s="1323">
        <v>-28.66653234</v>
      </c>
      <c r="J61" s="1323">
        <v>-66.183884430000006</v>
      </c>
      <c r="K61" s="1336"/>
      <c r="L61" s="1336"/>
      <c r="M61" s="1337"/>
      <c r="N61" s="1323">
        <v>10824.31814548</v>
      </c>
      <c r="O61" s="1323">
        <v>787.02097803000004</v>
      </c>
      <c r="P61" s="1323">
        <v>537.45694457000002</v>
      </c>
      <c r="Q61" s="1323">
        <v>4168.4861326299997</v>
      </c>
      <c r="R61" s="1325">
        <v>3.128037</v>
      </c>
    </row>
    <row r="62" spans="1:18" ht="12" customHeight="1" x14ac:dyDescent="0.3">
      <c r="A62" s="1338">
        <v>56</v>
      </c>
      <c r="B62" s="1339" t="s">
        <v>1686</v>
      </c>
      <c r="C62" s="1340">
        <v>130414.52144621999</v>
      </c>
      <c r="D62" s="1340">
        <v>720.71995755</v>
      </c>
      <c r="E62" s="1340">
        <v>535</v>
      </c>
      <c r="F62" s="1340">
        <v>8395.6187541500003</v>
      </c>
      <c r="G62" s="1340">
        <v>1579.8820298600001</v>
      </c>
      <c r="H62" s="1340">
        <v>-1070.0057825700001</v>
      </c>
      <c r="I62" s="1340">
        <v>-212.53766168000001</v>
      </c>
      <c r="J62" s="1340">
        <v>-597.36868873000003</v>
      </c>
      <c r="K62" s="1340">
        <v>42140566.283295996</v>
      </c>
      <c r="L62" s="1340">
        <v>30818331.5273</v>
      </c>
      <c r="M62" s="1341">
        <v>0.17</v>
      </c>
      <c r="N62" s="1340">
        <v>97134.473431439998</v>
      </c>
      <c r="O62" s="1340">
        <v>5665.1019814299998</v>
      </c>
      <c r="P62" s="1340">
        <v>7812.4079786700004</v>
      </c>
      <c r="Q62" s="1340">
        <v>19802.538054680001</v>
      </c>
      <c r="R62" s="1342">
        <v>5.1596109999999999</v>
      </c>
    </row>
    <row r="63" spans="1:18" ht="24" customHeight="1" x14ac:dyDescent="0.3">
      <c r="A63" s="1950" t="s">
        <v>1687</v>
      </c>
      <c r="B63" s="1950"/>
      <c r="C63" s="1950"/>
      <c r="D63" s="1950"/>
      <c r="E63" s="1950"/>
      <c r="F63" s="1950"/>
      <c r="G63" s="1950"/>
      <c r="H63" s="1950"/>
      <c r="I63" s="1950"/>
      <c r="J63" s="1950"/>
      <c r="K63" s="1950"/>
      <c r="L63" s="1950"/>
      <c r="M63" s="1950"/>
      <c r="N63" s="1950"/>
      <c r="O63" s="1950"/>
      <c r="P63" s="1950"/>
      <c r="Q63" s="1950"/>
      <c r="R63" s="1951"/>
    </row>
    <row r="64" spans="1:18" ht="12" customHeight="1" x14ac:dyDescent="0.3">
      <c r="A64" s="1344" t="s">
        <v>1688</v>
      </c>
      <c r="B64" s="1345"/>
      <c r="C64" s="1346"/>
      <c r="D64" s="1347"/>
      <c r="E64" s="1347"/>
      <c r="F64" s="1347"/>
      <c r="G64" s="1347"/>
      <c r="H64" s="1347"/>
      <c r="I64" s="1347"/>
      <c r="J64" s="1347"/>
      <c r="K64" s="1348"/>
      <c r="L64" s="1344"/>
      <c r="M64" s="1344"/>
      <c r="N64" s="1344"/>
      <c r="O64" s="1344"/>
      <c r="P64" s="1344"/>
      <c r="Q64" s="1344"/>
      <c r="R64" s="1344"/>
    </row>
    <row r="65" ht="12" customHeight="1" x14ac:dyDescent="0.3"/>
  </sheetData>
  <mergeCells count="12">
    <mergeCell ref="R5:R6"/>
    <mergeCell ref="A63:R63"/>
    <mergeCell ref="A2:R2"/>
    <mergeCell ref="B4:B6"/>
    <mergeCell ref="C5:G5"/>
    <mergeCell ref="H5:J5"/>
    <mergeCell ref="K5:L5"/>
    <mergeCell ref="M5:M6"/>
    <mergeCell ref="N5:N6"/>
    <mergeCell ref="O5:O6"/>
    <mergeCell ref="P5:P6"/>
    <mergeCell ref="Q5:Q6"/>
  </mergeCells>
  <conditionalFormatting sqref="C8:G61">
    <cfRule type="cellIs" dxfId="2" priority="2" operator="lessThan">
      <formula>0</formula>
    </cfRule>
  </conditionalFormatting>
  <conditionalFormatting sqref="N8:N61 K8:L58 K60:L61">
    <cfRule type="cellIs" dxfId="1" priority="3" operator="lessThan">
      <formula>0</formula>
    </cfRule>
  </conditionalFormatting>
  <conditionalFormatting sqref="N7:Q61">
    <cfRule type="expression" dxfId="0" priority="1">
      <formula>"&lt;0"</formula>
    </cfRule>
  </conditionalFormatting>
  <hyperlinks>
    <hyperlink ref="T1" location="ToC!A1" display="Click here to navigate back to ToC" xr:uid="{173A544C-D0D4-4FD4-811A-6133714E097C}"/>
  </hyperlinks>
  <pageMargins left="0.70866141732283472" right="0.70866141732283472" top="0.74803149606299213" bottom="0.74803149606299213" header="0.31496062992125984" footer="0.31496062992125984"/>
  <pageSetup paperSize="9" scale="71" orientation="landscape"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9B803-1DA9-46EE-AD2A-9D2C0C73661D}">
  <sheetPr>
    <tabColor theme="3" tint="0.749992370372631"/>
  </sheetPr>
  <dimension ref="A1:T17"/>
  <sheetViews>
    <sheetView view="pageBreakPreview" zoomScaleNormal="100" zoomScaleSheetLayoutView="100" workbookViewId="0"/>
  </sheetViews>
  <sheetFormatPr defaultColWidth="8.6640625" defaultRowHeight="14.4" x14ac:dyDescent="0.3"/>
  <cols>
    <col min="1" max="1" width="6.44140625" customWidth="1"/>
    <col min="2" max="2" width="36.5546875" customWidth="1"/>
    <col min="3" max="16" width="8.109375" customWidth="1"/>
    <col min="17" max="18" width="14.5546875" customWidth="1"/>
  </cols>
  <sheetData>
    <row r="1" spans="1:20" ht="12" customHeight="1" x14ac:dyDescent="0.3">
      <c r="A1" s="1349" t="s">
        <v>1689</v>
      </c>
      <c r="B1" s="1300"/>
      <c r="C1" s="1350"/>
      <c r="D1" s="1351"/>
      <c r="E1" s="1351"/>
      <c r="F1" s="1351"/>
      <c r="G1" s="1351"/>
      <c r="H1" s="1351"/>
      <c r="I1" s="1351"/>
      <c r="J1" s="1351"/>
      <c r="K1" s="1351"/>
      <c r="L1" s="1351"/>
      <c r="M1" s="1351"/>
      <c r="N1" s="1351"/>
      <c r="O1" s="1351"/>
      <c r="P1" s="1351"/>
      <c r="Q1" s="1351"/>
      <c r="R1" s="1351"/>
      <c r="T1" s="1634" t="s">
        <v>2269</v>
      </c>
    </row>
    <row r="2" spans="1:20" ht="72" customHeight="1" x14ac:dyDescent="0.3">
      <c r="A2" s="1962" t="s">
        <v>1690</v>
      </c>
      <c r="B2" s="1963"/>
      <c r="C2" s="1963"/>
      <c r="D2" s="1963"/>
      <c r="E2" s="1963"/>
      <c r="F2" s="1963"/>
      <c r="G2" s="1963"/>
      <c r="H2" s="1963"/>
      <c r="I2" s="1963"/>
      <c r="J2" s="1963"/>
      <c r="K2" s="1963"/>
      <c r="L2" s="1963"/>
      <c r="M2" s="1963"/>
      <c r="N2" s="1963"/>
      <c r="O2" s="1963"/>
      <c r="P2" s="1963"/>
      <c r="Q2" s="1963"/>
      <c r="R2" s="1963"/>
    </row>
    <row r="3" spans="1:20" ht="12" customHeight="1" x14ac:dyDescent="0.3">
      <c r="A3" s="1352"/>
      <c r="B3" s="1353"/>
      <c r="C3" s="1353"/>
      <c r="D3" s="1353"/>
      <c r="E3" s="1353"/>
      <c r="F3" s="1353"/>
      <c r="G3" s="1353"/>
      <c r="H3" s="1353"/>
      <c r="I3" s="1353"/>
      <c r="J3" s="1353"/>
      <c r="K3" s="1353"/>
      <c r="L3" s="1353"/>
      <c r="M3" s="1353"/>
      <c r="N3" s="1353"/>
      <c r="O3" s="1353"/>
      <c r="P3" s="1353"/>
      <c r="Q3" s="1353"/>
      <c r="R3" s="1353"/>
    </row>
    <row r="4" spans="1:20" ht="12" customHeight="1" x14ac:dyDescent="0.3">
      <c r="A4" s="1299"/>
      <c r="B4" s="1354"/>
      <c r="C4" s="1303" t="s">
        <v>0</v>
      </c>
      <c r="D4" s="1303" t="s">
        <v>1</v>
      </c>
      <c r="E4" s="1303" t="s">
        <v>2</v>
      </c>
      <c r="F4" s="1303" t="s">
        <v>3</v>
      </c>
      <c r="G4" s="1303" t="s">
        <v>4</v>
      </c>
      <c r="H4" s="1303" t="s">
        <v>302</v>
      </c>
      <c r="I4" s="1303" t="s">
        <v>303</v>
      </c>
      <c r="J4" s="1303" t="s">
        <v>304</v>
      </c>
      <c r="K4" s="1303" t="s">
        <v>305</v>
      </c>
      <c r="L4" s="1303" t="s">
        <v>306</v>
      </c>
      <c r="M4" s="1303" t="s">
        <v>307</v>
      </c>
      <c r="N4" s="1303" t="s">
        <v>308</v>
      </c>
      <c r="O4" s="1303" t="s">
        <v>309</v>
      </c>
      <c r="P4" s="1303" t="s">
        <v>310</v>
      </c>
      <c r="Q4" s="1303" t="s">
        <v>311</v>
      </c>
      <c r="R4" s="1303" t="s">
        <v>415</v>
      </c>
    </row>
    <row r="5" spans="1:20" ht="24" customHeight="1" x14ac:dyDescent="0.3">
      <c r="A5" s="1299"/>
      <c r="B5" s="1954" t="s">
        <v>1691</v>
      </c>
      <c r="C5" s="1948" t="s">
        <v>1692</v>
      </c>
      <c r="D5" s="1964"/>
      <c r="E5" s="1964"/>
      <c r="F5" s="1964"/>
      <c r="G5" s="1964"/>
      <c r="H5" s="1964"/>
      <c r="I5" s="1964"/>
      <c r="J5" s="1964"/>
      <c r="K5" s="1964"/>
      <c r="L5" s="1964"/>
      <c r="M5" s="1964"/>
      <c r="N5" s="1964"/>
      <c r="O5" s="1964"/>
      <c r="P5" s="1964"/>
      <c r="Q5" s="1964"/>
      <c r="R5" s="1964"/>
    </row>
    <row r="6" spans="1:20" ht="36" customHeight="1" x14ac:dyDescent="0.3">
      <c r="A6" s="1299"/>
      <c r="B6" s="1954"/>
      <c r="C6" s="1517"/>
      <c r="D6" s="1965" t="s">
        <v>1693</v>
      </c>
      <c r="E6" s="1964"/>
      <c r="F6" s="1964"/>
      <c r="G6" s="1964"/>
      <c r="H6" s="1964"/>
      <c r="I6" s="1966"/>
      <c r="J6" s="1955" t="s">
        <v>1694</v>
      </c>
      <c r="K6" s="1955"/>
      <c r="L6" s="1955"/>
      <c r="M6" s="1955"/>
      <c r="N6" s="1955"/>
      <c r="O6" s="1955"/>
      <c r="P6" s="1955"/>
      <c r="Q6" s="1948" t="s">
        <v>1695</v>
      </c>
      <c r="R6" s="1964"/>
    </row>
    <row r="7" spans="1:20" ht="84" customHeight="1" x14ac:dyDescent="0.3">
      <c r="A7" s="1304"/>
      <c r="B7" s="1955"/>
      <c r="C7" s="1518"/>
      <c r="D7" s="1306" t="s">
        <v>1696</v>
      </c>
      <c r="E7" s="1306" t="s">
        <v>1697</v>
      </c>
      <c r="F7" s="1306" t="s">
        <v>1698</v>
      </c>
      <c r="G7" s="1306" t="s">
        <v>1699</v>
      </c>
      <c r="H7" s="1306" t="s">
        <v>1700</v>
      </c>
      <c r="I7" s="1306" t="s">
        <v>1701</v>
      </c>
      <c r="J7" s="1306" t="s">
        <v>1702</v>
      </c>
      <c r="K7" s="1355" t="s">
        <v>1703</v>
      </c>
      <c r="L7" s="1306" t="s">
        <v>1704</v>
      </c>
      <c r="M7" s="1306" t="s">
        <v>1705</v>
      </c>
      <c r="N7" s="1306" t="s">
        <v>1706</v>
      </c>
      <c r="O7" s="1306" t="s">
        <v>1707</v>
      </c>
      <c r="P7" s="1306" t="s">
        <v>1708</v>
      </c>
      <c r="Q7" s="1308"/>
      <c r="R7" s="1355" t="s">
        <v>1709</v>
      </c>
    </row>
    <row r="8" spans="1:20" ht="12" customHeight="1" x14ac:dyDescent="0.3">
      <c r="A8" s="1338">
        <v>1</v>
      </c>
      <c r="B8" s="1357" t="s">
        <v>1710</v>
      </c>
      <c r="C8" s="1695">
        <v>235463.66416088643</v>
      </c>
      <c r="D8" s="1695">
        <v>35180.669511479355</v>
      </c>
      <c r="E8" s="1695">
        <v>146973.11113201751</v>
      </c>
      <c r="F8" s="1695">
        <v>52137.230167762762</v>
      </c>
      <c r="G8" s="1695">
        <v>904.82678029994247</v>
      </c>
      <c r="H8" s="1695">
        <v>218.70092236228373</v>
      </c>
      <c r="I8" s="1695">
        <v>49.125646964595177</v>
      </c>
      <c r="J8" s="1695">
        <v>9213.5308085346041</v>
      </c>
      <c r="K8" s="1695">
        <v>14461.696286198425</v>
      </c>
      <c r="L8" s="1695">
        <v>24720.043877180011</v>
      </c>
      <c r="M8" s="1695">
        <v>25503.043004454594</v>
      </c>
      <c r="N8" s="1695">
        <v>21920.936783888868</v>
      </c>
      <c r="O8" s="1695">
        <v>11590.364243432618</v>
      </c>
      <c r="P8" s="1695">
        <v>8311.097641657474</v>
      </c>
      <c r="Q8" s="1696">
        <v>119742.95151553985</v>
      </c>
      <c r="R8" s="1697">
        <v>0.98</v>
      </c>
    </row>
    <row r="9" spans="1:20" ht="24" customHeight="1" x14ac:dyDescent="0.3">
      <c r="A9" s="1321">
        <v>2</v>
      </c>
      <c r="B9" s="1329" t="s">
        <v>1711</v>
      </c>
      <c r="C9" s="1359">
        <v>39780.407903590072</v>
      </c>
      <c r="D9" s="1359">
        <v>3930.274628405733</v>
      </c>
      <c r="E9" s="1359">
        <v>21837.591746041107</v>
      </c>
      <c r="F9" s="1359">
        <v>13718.961796074236</v>
      </c>
      <c r="G9" s="1359">
        <v>211.64550095787467</v>
      </c>
      <c r="H9" s="1359">
        <v>65.280864771701047</v>
      </c>
      <c r="I9" s="1359">
        <v>16.653367339425454</v>
      </c>
      <c r="J9" s="1359">
        <v>2273.3912412516793</v>
      </c>
      <c r="K9" s="1359">
        <v>1789.0891812927955</v>
      </c>
      <c r="L9" s="1359">
        <v>2776.2389680172669</v>
      </c>
      <c r="M9" s="1359">
        <v>2658.8131044578295</v>
      </c>
      <c r="N9" s="1359">
        <v>2270.8587367975697</v>
      </c>
      <c r="O9" s="1359">
        <v>1058.7524679701166</v>
      </c>
      <c r="P9" s="1359">
        <v>891.97665170239361</v>
      </c>
      <c r="Q9" s="1359">
        <v>26061.287552100424</v>
      </c>
      <c r="R9" s="1360">
        <v>1</v>
      </c>
    </row>
    <row r="10" spans="1:20" ht="24" customHeight="1" x14ac:dyDescent="0.3">
      <c r="A10" s="1321">
        <v>3</v>
      </c>
      <c r="B10" s="1329" t="s">
        <v>1712</v>
      </c>
      <c r="C10" s="1359">
        <v>195683.11625729635</v>
      </c>
      <c r="D10" s="1359">
        <v>31250.394883073623</v>
      </c>
      <c r="E10" s="1359">
        <v>125135.38938597641</v>
      </c>
      <c r="F10" s="1359">
        <v>38418.258371688527</v>
      </c>
      <c r="G10" s="1359">
        <v>693.1812793420678</v>
      </c>
      <c r="H10" s="1359">
        <v>153.4200575905827</v>
      </c>
      <c r="I10" s="1359">
        <v>32.472279625169719</v>
      </c>
      <c r="J10" s="1359">
        <v>6940.1395672829258</v>
      </c>
      <c r="K10" s="1359">
        <v>12672.60710490563</v>
      </c>
      <c r="L10" s="1359">
        <v>21943.804909162744</v>
      </c>
      <c r="M10" s="1359">
        <v>22844.229899996764</v>
      </c>
      <c r="N10" s="1359">
        <v>19650.078047091298</v>
      </c>
      <c r="O10" s="1359">
        <v>10531.611775462501</v>
      </c>
      <c r="P10" s="1359">
        <v>7419.1209899550813</v>
      </c>
      <c r="Q10" s="1359">
        <v>93681.523963439438</v>
      </c>
      <c r="R10" s="1360">
        <v>0.97</v>
      </c>
    </row>
    <row r="11" spans="1:20" ht="24" customHeight="1" x14ac:dyDescent="0.3">
      <c r="A11" s="1321">
        <v>4</v>
      </c>
      <c r="B11" s="1329" t="s">
        <v>1713</v>
      </c>
      <c r="C11" s="1359">
        <v>0.14348517000000002</v>
      </c>
      <c r="D11" s="1359">
        <v>9.9485999999999997E-4</v>
      </c>
      <c r="E11" s="1359">
        <v>0.13147665</v>
      </c>
      <c r="F11" s="1359">
        <v>1.101367E-2</v>
      </c>
      <c r="G11" s="1361"/>
      <c r="H11" s="1361"/>
      <c r="I11" s="1361"/>
      <c r="J11" s="1361"/>
      <c r="K11" s="1361"/>
      <c r="L11" s="1361"/>
      <c r="M11" s="1361"/>
      <c r="N11" s="1361"/>
      <c r="O11" s="1361"/>
      <c r="P11" s="1361"/>
      <c r="Q11" s="1359">
        <v>0.14348517999999999</v>
      </c>
      <c r="R11" s="1360">
        <v>0.92</v>
      </c>
    </row>
    <row r="12" spans="1:20" ht="24" customHeight="1" x14ac:dyDescent="0.3">
      <c r="A12" s="1321">
        <v>5</v>
      </c>
      <c r="B12" s="1329" t="s">
        <v>1714</v>
      </c>
      <c r="C12" s="1359">
        <v>170669.33568399999</v>
      </c>
      <c r="D12" s="1359">
        <v>10464.483109930001</v>
      </c>
      <c r="E12" s="1359">
        <v>112143.75455175999</v>
      </c>
      <c r="F12" s="1359">
        <v>47920.667310720004</v>
      </c>
      <c r="G12" s="1359">
        <v>140.43070746000001</v>
      </c>
      <c r="H12" s="1359"/>
      <c r="I12" s="1359"/>
      <c r="J12" s="1362"/>
      <c r="K12" s="1362"/>
      <c r="L12" s="1362"/>
      <c r="M12" s="1362"/>
      <c r="N12" s="1362"/>
      <c r="O12" s="1362"/>
      <c r="P12" s="1362"/>
      <c r="Q12" s="1359">
        <v>116905.42300578</v>
      </c>
      <c r="R12" s="1360">
        <v>1</v>
      </c>
    </row>
    <row r="13" spans="1:20" ht="12" customHeight="1" x14ac:dyDescent="0.3">
      <c r="A13" s="1356">
        <v>6</v>
      </c>
      <c r="B13" s="1363" t="s">
        <v>1715</v>
      </c>
      <c r="C13" s="1358"/>
      <c r="D13" s="1358"/>
      <c r="E13" s="1358"/>
      <c r="F13" s="1358"/>
      <c r="G13" s="1358"/>
      <c r="H13" s="1358"/>
      <c r="I13" s="1358"/>
      <c r="J13" s="1358"/>
      <c r="K13" s="1358"/>
      <c r="L13" s="1358"/>
      <c r="M13" s="1358"/>
      <c r="N13" s="1358"/>
      <c r="O13" s="1358"/>
      <c r="P13" s="1358"/>
      <c r="Q13" s="1358"/>
      <c r="R13" s="1358"/>
    </row>
    <row r="14" spans="1:20" ht="24" customHeight="1" x14ac:dyDescent="0.3">
      <c r="A14" s="1321">
        <v>7</v>
      </c>
      <c r="B14" s="1329" t="s">
        <v>1711</v>
      </c>
      <c r="C14" s="1359"/>
      <c r="D14" s="1359"/>
      <c r="E14" s="1359"/>
      <c r="F14" s="1359"/>
      <c r="G14" s="1359"/>
      <c r="H14" s="1359"/>
      <c r="I14" s="1359"/>
      <c r="J14" s="1359"/>
      <c r="K14" s="1359"/>
      <c r="L14" s="1359"/>
      <c r="M14" s="1359"/>
      <c r="N14" s="1359"/>
      <c r="O14" s="1359"/>
      <c r="P14" s="1359"/>
      <c r="Q14" s="1361"/>
      <c r="R14" s="1364"/>
    </row>
    <row r="15" spans="1:20" ht="24" customHeight="1" x14ac:dyDescent="0.3">
      <c r="A15" s="1321">
        <v>8</v>
      </c>
      <c r="B15" s="1329" t="s">
        <v>1712</v>
      </c>
      <c r="C15" s="1359"/>
      <c r="D15" s="1359"/>
      <c r="E15" s="1359"/>
      <c r="F15" s="1359"/>
      <c r="G15" s="1359"/>
      <c r="H15" s="1359"/>
      <c r="I15" s="1359"/>
      <c r="J15" s="1359"/>
      <c r="K15" s="1359"/>
      <c r="L15" s="1359"/>
      <c r="M15" s="1359"/>
      <c r="N15" s="1359"/>
      <c r="O15" s="1359"/>
      <c r="P15" s="1359"/>
      <c r="Q15" s="1359"/>
      <c r="R15" s="1364"/>
    </row>
    <row r="16" spans="1:20" ht="24" customHeight="1" x14ac:dyDescent="0.3">
      <c r="A16" s="1321">
        <v>9</v>
      </c>
      <c r="B16" s="1329" t="s">
        <v>1713</v>
      </c>
      <c r="C16" s="1361"/>
      <c r="D16" s="1361"/>
      <c r="E16" s="1361"/>
      <c r="F16" s="1361"/>
      <c r="G16" s="1361"/>
      <c r="H16" s="1361"/>
      <c r="I16" s="1361"/>
      <c r="J16" s="1361"/>
      <c r="K16" s="1361"/>
      <c r="L16" s="1361"/>
      <c r="M16" s="1361"/>
      <c r="N16" s="1361"/>
      <c r="O16" s="1361"/>
      <c r="P16" s="1361"/>
      <c r="Q16" s="1361"/>
      <c r="R16" s="1364"/>
    </row>
    <row r="17" spans="1:18" ht="24" customHeight="1" x14ac:dyDescent="0.3">
      <c r="A17" s="1321">
        <v>10</v>
      </c>
      <c r="B17" s="1329" t="s">
        <v>1714</v>
      </c>
      <c r="C17" s="1361"/>
      <c r="D17" s="1359"/>
      <c r="E17" s="1359"/>
      <c r="F17" s="1359"/>
      <c r="G17" s="1359"/>
      <c r="H17" s="1359"/>
      <c r="I17" s="1359"/>
      <c r="J17" s="1362"/>
      <c r="K17" s="1362"/>
      <c r="L17" s="1362"/>
      <c r="M17" s="1362"/>
      <c r="N17" s="1362"/>
      <c r="O17" s="1362"/>
      <c r="P17" s="1362"/>
      <c r="Q17" s="1361"/>
      <c r="R17" s="1364"/>
    </row>
  </sheetData>
  <mergeCells count="6">
    <mergeCell ref="A2:R2"/>
    <mergeCell ref="B5:B7"/>
    <mergeCell ref="C5:R5"/>
    <mergeCell ref="D6:I6"/>
    <mergeCell ref="J6:P6"/>
    <mergeCell ref="Q6:R6"/>
  </mergeCells>
  <hyperlinks>
    <hyperlink ref="T1" location="ToC!A1" display="Click here to navigate back to ToC" xr:uid="{7ECDE888-B102-4D6F-A4D4-974B7F9BA84B}"/>
  </hyperlinks>
  <pageMargins left="0.70866141732283472" right="0.70866141732283472" top="0.74803149606299213" bottom="0.74803149606299213" header="0.31496062992125984" footer="0.31496062992125984"/>
  <pageSetup paperSize="9" scale="71" orientation="landscape"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434F2-5E34-4598-977B-4701274FB454}">
  <sheetPr>
    <tabColor theme="3" tint="0.749992370372631"/>
  </sheetPr>
  <dimension ref="A1:I18"/>
  <sheetViews>
    <sheetView view="pageBreakPreview" zoomScaleNormal="109" zoomScaleSheetLayoutView="100" workbookViewId="0"/>
  </sheetViews>
  <sheetFormatPr defaultColWidth="22.44140625" defaultRowHeight="14.4" x14ac:dyDescent="0.3"/>
  <cols>
    <col min="1" max="1" width="4.44140625" customWidth="1"/>
    <col min="2" max="2" width="34.88671875" customWidth="1"/>
    <col min="3" max="8" width="24.109375" customWidth="1"/>
  </cols>
  <sheetData>
    <row r="1" spans="1:9" x14ac:dyDescent="0.3">
      <c r="A1" s="1365" t="s">
        <v>1716</v>
      </c>
      <c r="B1" s="1366"/>
      <c r="C1" s="200"/>
      <c r="D1" s="200"/>
      <c r="E1" s="200"/>
      <c r="F1" s="200"/>
      <c r="G1" s="200"/>
      <c r="H1" s="200"/>
      <c r="I1" s="1634" t="s">
        <v>2269</v>
      </c>
    </row>
    <row r="2" spans="1:9" ht="259.95" customHeight="1" x14ac:dyDescent="0.3">
      <c r="A2" s="1952" t="s">
        <v>1717</v>
      </c>
      <c r="B2" s="1952"/>
      <c r="C2" s="1952"/>
      <c r="D2" s="1952"/>
      <c r="E2" s="1952"/>
      <c r="F2" s="1952"/>
      <c r="G2" s="1952"/>
      <c r="H2" s="1952"/>
    </row>
    <row r="3" spans="1:9" x14ac:dyDescent="0.3">
      <c r="A3" s="1297"/>
      <c r="B3" s="1295"/>
      <c r="C3" s="1295"/>
      <c r="D3" s="1297"/>
      <c r="E3" s="1297"/>
      <c r="F3" s="1297"/>
      <c r="G3" s="1297"/>
      <c r="H3" s="1297"/>
    </row>
    <row r="4" spans="1:9" x14ac:dyDescent="0.3">
      <c r="A4" s="1297"/>
      <c r="B4" s="1367" t="s">
        <v>0</v>
      </c>
      <c r="C4" s="1367" t="s">
        <v>1</v>
      </c>
      <c r="D4" s="1367" t="s">
        <v>2</v>
      </c>
      <c r="E4" s="1367" t="s">
        <v>3</v>
      </c>
      <c r="F4" s="1367" t="s">
        <v>4</v>
      </c>
      <c r="G4" s="1367" t="s">
        <v>302</v>
      </c>
      <c r="H4" s="1367" t="s">
        <v>303</v>
      </c>
    </row>
    <row r="5" spans="1:9" ht="39" customHeight="1" x14ac:dyDescent="0.3">
      <c r="A5" s="1368"/>
      <c r="B5" s="1355" t="s">
        <v>1718</v>
      </c>
      <c r="C5" s="1355" t="s">
        <v>1719</v>
      </c>
      <c r="D5" s="1355" t="s">
        <v>1720</v>
      </c>
      <c r="E5" s="1355" t="s">
        <v>1721</v>
      </c>
      <c r="F5" s="1355" t="s">
        <v>1722</v>
      </c>
      <c r="G5" s="1355" t="s">
        <v>1723</v>
      </c>
      <c r="H5" s="1355" t="s">
        <v>1724</v>
      </c>
    </row>
    <row r="6" spans="1:9" ht="24" customHeight="1" x14ac:dyDescent="0.3">
      <c r="A6" s="1062">
        <v>1</v>
      </c>
      <c r="B6" s="1369" t="s">
        <v>1725</v>
      </c>
      <c r="C6" s="1370" t="s">
        <v>1726</v>
      </c>
      <c r="D6" s="1371">
        <v>2222.7671853500001</v>
      </c>
      <c r="E6" s="1370" t="s">
        <v>1727</v>
      </c>
      <c r="F6" s="1369">
        <v>2023</v>
      </c>
      <c r="G6" s="1372">
        <v>-0.87272499999999997</v>
      </c>
      <c r="H6" s="1370" t="s">
        <v>1728</v>
      </c>
    </row>
    <row r="7" spans="1:9" ht="24" customHeight="1" x14ac:dyDescent="0.3">
      <c r="A7" s="1062">
        <v>2</v>
      </c>
      <c r="B7" s="1369" t="s">
        <v>1729</v>
      </c>
      <c r="C7" s="1370" t="s">
        <v>1730</v>
      </c>
      <c r="D7" s="1371">
        <v>116.54719212979202</v>
      </c>
      <c r="E7" s="1370" t="s">
        <v>1731</v>
      </c>
      <c r="F7" s="1369">
        <v>2023</v>
      </c>
      <c r="G7" s="1372">
        <v>-0.84873500000000002</v>
      </c>
      <c r="H7" s="1370" t="s">
        <v>1732</v>
      </c>
    </row>
    <row r="8" spans="1:9" ht="24" customHeight="1" x14ac:dyDescent="0.3">
      <c r="A8" s="1062">
        <v>3</v>
      </c>
      <c r="B8" s="1369" t="s">
        <v>1733</v>
      </c>
      <c r="C8" s="1370" t="s">
        <v>1734</v>
      </c>
      <c r="D8" s="1371">
        <v>536.47722037860501</v>
      </c>
      <c r="E8" s="1373" t="s">
        <v>1735</v>
      </c>
      <c r="F8" s="1369">
        <v>2023</v>
      </c>
      <c r="G8" s="1372">
        <v>8.8909000000000002E-2</v>
      </c>
      <c r="H8" s="1370" t="s">
        <v>1736</v>
      </c>
    </row>
    <row r="9" spans="1:9" ht="24" customHeight="1" x14ac:dyDescent="0.3">
      <c r="A9" s="1062">
        <v>4</v>
      </c>
      <c r="B9" s="1374" t="s">
        <v>1737</v>
      </c>
      <c r="C9" s="1370" t="s">
        <v>1738</v>
      </c>
      <c r="D9" s="1371">
        <v>22.038219611685879</v>
      </c>
      <c r="E9" s="1370"/>
      <c r="F9" s="1375"/>
      <c r="G9" s="1376"/>
      <c r="H9" s="1377"/>
    </row>
    <row r="10" spans="1:9" ht="24" customHeight="1" x14ac:dyDescent="0.3">
      <c r="A10" s="1062">
        <v>5</v>
      </c>
      <c r="B10" s="1374" t="s">
        <v>1739</v>
      </c>
      <c r="C10" s="1370" t="s">
        <v>1740</v>
      </c>
      <c r="D10" s="1371">
        <v>4240.1469411017633</v>
      </c>
      <c r="E10" s="1370" t="s">
        <v>1741</v>
      </c>
      <c r="F10" s="1369">
        <v>2023</v>
      </c>
      <c r="G10" s="1372">
        <v>0.17940600000000001</v>
      </c>
      <c r="H10" s="1370" t="s">
        <v>1742</v>
      </c>
    </row>
    <row r="11" spans="1:9" ht="24" customHeight="1" x14ac:dyDescent="0.3">
      <c r="A11" s="1062">
        <v>6</v>
      </c>
      <c r="B11" s="1374" t="s">
        <v>1743</v>
      </c>
      <c r="C11" s="1370" t="s">
        <v>1744</v>
      </c>
      <c r="D11" s="1371">
        <v>2.4747645618846397</v>
      </c>
      <c r="E11" s="1370"/>
      <c r="F11" s="1374"/>
      <c r="G11" s="1376"/>
      <c r="H11" s="1377"/>
    </row>
    <row r="12" spans="1:9" ht="24" customHeight="1" x14ac:dyDescent="0.3">
      <c r="A12" s="1062">
        <v>7</v>
      </c>
      <c r="B12" s="1374" t="s">
        <v>1745</v>
      </c>
      <c r="C12" s="1370" t="s">
        <v>1746</v>
      </c>
      <c r="D12" s="1371">
        <v>106.17791178184969</v>
      </c>
      <c r="E12" s="1370" t="s">
        <v>1747</v>
      </c>
      <c r="F12" s="1369">
        <v>2023</v>
      </c>
      <c r="G12" s="1372">
        <v>-1.3925999999999999E-2</v>
      </c>
      <c r="H12" s="1370" t="s">
        <v>1748</v>
      </c>
    </row>
    <row r="13" spans="1:9" ht="24" customHeight="1" x14ac:dyDescent="0.3">
      <c r="A13" s="1062">
        <v>8</v>
      </c>
      <c r="B13" s="1374" t="s">
        <v>1749</v>
      </c>
      <c r="C13" s="1370" t="s">
        <v>1750</v>
      </c>
      <c r="D13" s="1371">
        <v>616.66304158414846</v>
      </c>
      <c r="E13" s="1370"/>
      <c r="F13" s="1378"/>
      <c r="G13" s="1376"/>
      <c r="H13" s="1378"/>
    </row>
    <row r="14" spans="1:9" ht="12" customHeight="1" x14ac:dyDescent="0.3">
      <c r="A14" s="1519" t="s">
        <v>1751</v>
      </c>
      <c r="B14" s="1520"/>
      <c r="C14" s="1370"/>
      <c r="D14" s="1371"/>
      <c r="E14" s="1370"/>
      <c r="F14" s="1378"/>
      <c r="G14" s="1376"/>
      <c r="H14" s="1378"/>
    </row>
    <row r="15" spans="1:9" ht="12" customHeight="1" x14ac:dyDescent="0.3">
      <c r="A15" s="1521" t="s">
        <v>1888</v>
      </c>
      <c r="B15" s="1522"/>
      <c r="C15" s="1059"/>
      <c r="D15" s="1059"/>
      <c r="E15" s="1297"/>
      <c r="F15" s="1297"/>
      <c r="G15" s="1297"/>
      <c r="H15" s="1297"/>
    </row>
    <row r="16" spans="1:9" ht="12" customHeight="1" x14ac:dyDescent="0.3">
      <c r="A16" s="1521" t="s">
        <v>1887</v>
      </c>
      <c r="B16" s="1522"/>
      <c r="C16" s="1059"/>
      <c r="D16" s="1059"/>
      <c r="E16" s="1297"/>
      <c r="F16" s="1297"/>
      <c r="G16" s="1297"/>
      <c r="H16" s="1297"/>
    </row>
    <row r="17" spans="1:8" ht="12" customHeight="1" x14ac:dyDescent="0.3">
      <c r="A17" s="1521" t="s">
        <v>1886</v>
      </c>
      <c r="B17" s="1522"/>
      <c r="C17" s="1059"/>
      <c r="D17" s="1059"/>
      <c r="E17" s="1297"/>
      <c r="F17" s="1297"/>
      <c r="G17" s="1297"/>
      <c r="H17" s="1297"/>
    </row>
    <row r="18" spans="1:8" ht="12" customHeight="1" x14ac:dyDescent="0.3">
      <c r="A18" s="1521" t="s">
        <v>1885</v>
      </c>
      <c r="B18" s="1522"/>
      <c r="C18" s="1059"/>
      <c r="D18" s="1059"/>
      <c r="E18" s="1297"/>
      <c r="F18" s="1297"/>
      <c r="G18" s="1297"/>
      <c r="H18" s="1297"/>
    </row>
  </sheetData>
  <mergeCells count="1">
    <mergeCell ref="A2:H2"/>
  </mergeCells>
  <hyperlinks>
    <hyperlink ref="I1" location="ToC!A1" display="Click here to navigate back to ToC" xr:uid="{E57DC08B-E96C-406B-9F56-C9B739F6839A}"/>
  </hyperlinks>
  <pageMargins left="0.70866141732283472" right="0.70866141732283472" top="0.74803149606299213" bottom="0.74803149606299213" header="0.31496062992125984" footer="0.31496062992125984"/>
  <pageSetup paperSize="9" scale="71" orientation="landscape" r:id="rId1"/>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B2613-7D45-455C-8FF6-B617EF4B0F11}">
  <sheetPr>
    <tabColor theme="3" tint="0.749992370372631"/>
  </sheetPr>
  <dimension ref="A1:H12"/>
  <sheetViews>
    <sheetView view="pageBreakPreview" zoomScaleNormal="115" zoomScaleSheetLayoutView="100" workbookViewId="0"/>
  </sheetViews>
  <sheetFormatPr defaultColWidth="9.44140625" defaultRowHeight="14.4" x14ac:dyDescent="0.3"/>
  <cols>
    <col min="1" max="1" width="6.44140625" customWidth="1"/>
    <col min="2" max="6" width="23.44140625" customWidth="1"/>
  </cols>
  <sheetData>
    <row r="1" spans="1:8" ht="12" customHeight="1" x14ac:dyDescent="0.3">
      <c r="A1" s="1379" t="s">
        <v>1752</v>
      </c>
      <c r="B1" s="1380"/>
      <c r="C1" s="1381"/>
      <c r="D1" s="1381"/>
      <c r="E1" s="1381"/>
      <c r="F1" s="1381"/>
      <c r="H1" s="1634" t="s">
        <v>2269</v>
      </c>
    </row>
    <row r="2" spans="1:8" ht="36" customHeight="1" x14ac:dyDescent="0.3">
      <c r="A2" s="1967" t="s">
        <v>1753</v>
      </c>
      <c r="B2" s="1967"/>
      <c r="C2" s="1967"/>
      <c r="D2" s="1967"/>
      <c r="E2" s="1967"/>
      <c r="F2" s="1967"/>
    </row>
    <row r="3" spans="1:8" ht="12" customHeight="1" x14ac:dyDescent="0.3">
      <c r="A3" s="1381"/>
      <c r="B3" s="1381"/>
      <c r="C3" s="1381"/>
      <c r="D3" s="1381"/>
      <c r="E3" s="1381"/>
      <c r="F3" s="1381"/>
    </row>
    <row r="4" spans="1:8" ht="12" customHeight="1" x14ac:dyDescent="0.3">
      <c r="A4" s="1381"/>
      <c r="B4" s="1382" t="s">
        <v>0</v>
      </c>
      <c r="C4" s="1382" t="s">
        <v>1</v>
      </c>
      <c r="D4" s="1382" t="s">
        <v>2</v>
      </c>
      <c r="E4" s="1382" t="s">
        <v>3</v>
      </c>
      <c r="F4" s="1382" t="s">
        <v>4</v>
      </c>
    </row>
    <row r="5" spans="1:8" ht="60" customHeight="1" x14ac:dyDescent="0.3">
      <c r="A5" s="1383"/>
      <c r="B5" s="1384" t="s">
        <v>1754</v>
      </c>
      <c r="C5" s="1384" t="s">
        <v>1755</v>
      </c>
      <c r="D5" s="1384" t="s">
        <v>1756</v>
      </c>
      <c r="E5" s="1384" t="s">
        <v>1757</v>
      </c>
      <c r="F5" s="1384" t="s">
        <v>1758</v>
      </c>
    </row>
    <row r="6" spans="1:8" ht="12" customHeight="1" x14ac:dyDescent="0.3">
      <c r="A6" s="1698">
        <v>1</v>
      </c>
      <c r="B6" s="1386">
        <v>0.61354244149999992</v>
      </c>
      <c r="C6" s="1699">
        <v>1.48E-6</v>
      </c>
      <c r="D6" s="1385">
        <v>2.659223341E-3</v>
      </c>
      <c r="E6" s="1386">
        <v>0.18</v>
      </c>
      <c r="F6" s="1700">
        <v>2</v>
      </c>
    </row>
    <row r="7" spans="1:8" ht="12" customHeight="1" x14ac:dyDescent="0.3">
      <c r="A7" s="1381"/>
      <c r="B7" s="1381"/>
      <c r="C7" s="1381"/>
      <c r="D7" s="1381"/>
      <c r="E7" s="583"/>
      <c r="F7" s="1381"/>
    </row>
    <row r="8" spans="1:8" ht="12" customHeight="1" x14ac:dyDescent="0.3">
      <c r="A8" s="1968" t="s">
        <v>1759</v>
      </c>
      <c r="B8" s="1968"/>
      <c r="C8" s="1968"/>
      <c r="D8" s="1968"/>
      <c r="E8" s="1968"/>
      <c r="F8" s="1381"/>
    </row>
    <row r="9" spans="1:8" ht="12" customHeight="1" x14ac:dyDescent="0.3">
      <c r="A9" s="1387" t="s">
        <v>1760</v>
      </c>
      <c r="B9" s="1388"/>
      <c r="C9" s="1388"/>
      <c r="D9" s="1388"/>
      <c r="E9" s="1388"/>
      <c r="F9" s="1381"/>
    </row>
    <row r="10" spans="1:8" ht="12" customHeight="1" x14ac:dyDescent="0.3">
      <c r="A10" s="1389" t="s">
        <v>1761</v>
      </c>
      <c r="B10" s="1381"/>
      <c r="C10" s="1381"/>
      <c r="D10" s="1381"/>
      <c r="E10" s="1381"/>
      <c r="F10" s="1381"/>
    </row>
    <row r="11" spans="1:8" ht="12" customHeight="1" x14ac:dyDescent="0.3">
      <c r="A11" s="1389" t="s">
        <v>1762</v>
      </c>
      <c r="B11" s="1381"/>
      <c r="C11" s="1381"/>
      <c r="D11" s="1381"/>
      <c r="E11" s="1381"/>
      <c r="F11" s="1381"/>
    </row>
    <row r="12" spans="1:8" ht="12" customHeight="1" x14ac:dyDescent="0.3">
      <c r="A12" s="1389" t="s">
        <v>1763</v>
      </c>
      <c r="B12" s="1381"/>
      <c r="C12" s="1381"/>
      <c r="D12" s="1381"/>
      <c r="E12" s="1381"/>
      <c r="F12" s="1381"/>
    </row>
  </sheetData>
  <mergeCells count="2">
    <mergeCell ref="A2:F2"/>
    <mergeCell ref="A8:E8"/>
  </mergeCells>
  <hyperlinks>
    <hyperlink ref="H1" location="ToC!A1" display="Click here to navigate back to ToC" xr:uid="{38C58FE2-272C-4494-8A17-C2AE40BA8A10}"/>
  </hyperlinks>
  <pageMargins left="0.70866141732283472" right="0.70866141732283472" top="0.74803149606299213" bottom="0.74803149606299213" header="0.31496062992125984" footer="0.31496062992125984"/>
  <pageSetup paperSize="9" scale="71" orientation="portrait"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950CE-257F-40B2-8F41-033898886AB0}">
  <sheetPr>
    <tabColor theme="3" tint="0.749992370372631"/>
  </sheetPr>
  <dimension ref="A1:R21"/>
  <sheetViews>
    <sheetView view="pageBreakPreview" zoomScaleNormal="100" zoomScaleSheetLayoutView="100" workbookViewId="0"/>
  </sheetViews>
  <sheetFormatPr defaultColWidth="9.109375" defaultRowHeight="14.4" x14ac:dyDescent="0.3"/>
  <cols>
    <col min="1" max="1" width="3.44140625" customWidth="1"/>
    <col min="2" max="2" width="28.109375" customWidth="1"/>
    <col min="3" max="16" width="10.88671875" customWidth="1"/>
  </cols>
  <sheetData>
    <row r="1" spans="1:18" ht="12" customHeight="1" x14ac:dyDescent="0.3">
      <c r="A1" s="1390" t="s">
        <v>1764</v>
      </c>
      <c r="B1" s="1391"/>
      <c r="C1" s="1392"/>
      <c r="D1" s="1392"/>
      <c r="E1" s="1392"/>
      <c r="F1" s="1392"/>
      <c r="G1" s="1392"/>
      <c r="H1" s="1392"/>
      <c r="I1" s="1392"/>
      <c r="J1" s="1392"/>
      <c r="K1" s="1392"/>
      <c r="L1" s="1392"/>
      <c r="M1" s="1392"/>
      <c r="N1" s="1392"/>
      <c r="O1" s="1392"/>
      <c r="P1" s="1298"/>
      <c r="R1" s="1634" t="s">
        <v>2269</v>
      </c>
    </row>
    <row r="2" spans="1:18" ht="204" customHeight="1" x14ac:dyDescent="0.3">
      <c r="A2" s="1973" t="s">
        <v>1765</v>
      </c>
      <c r="B2" s="1973"/>
      <c r="C2" s="1973"/>
      <c r="D2" s="1973"/>
      <c r="E2" s="1973"/>
      <c r="F2" s="1973"/>
      <c r="G2" s="1973"/>
      <c r="H2" s="1973"/>
      <c r="I2" s="1973"/>
      <c r="J2" s="1973"/>
      <c r="K2" s="1973"/>
      <c r="L2" s="1973"/>
      <c r="M2" s="1973"/>
      <c r="N2" s="1973"/>
      <c r="O2" s="1973"/>
      <c r="P2" s="1973"/>
    </row>
    <row r="3" spans="1:18" ht="12" customHeight="1" x14ac:dyDescent="0.3">
      <c r="A3" s="1393"/>
      <c r="B3" s="1394"/>
      <c r="C3" s="1394"/>
      <c r="D3" s="1394"/>
      <c r="E3" s="1394"/>
      <c r="F3" s="1394"/>
      <c r="G3" s="1394"/>
      <c r="H3" s="1394"/>
      <c r="I3" s="1394"/>
      <c r="J3" s="1394"/>
      <c r="K3" s="1394"/>
      <c r="L3" s="1394"/>
      <c r="M3" s="1394"/>
      <c r="N3" s="1394"/>
      <c r="O3" s="1394"/>
      <c r="P3" s="1298"/>
    </row>
    <row r="4" spans="1:18" ht="12" customHeight="1" x14ac:dyDescent="0.3">
      <c r="A4" s="1974" t="s">
        <v>0</v>
      </c>
      <c r="B4" s="1974"/>
      <c r="C4" s="1395" t="s">
        <v>1</v>
      </c>
      <c r="D4" s="1395" t="s">
        <v>2</v>
      </c>
      <c r="E4" s="1395" t="s">
        <v>3</v>
      </c>
      <c r="F4" s="1395" t="s">
        <v>4</v>
      </c>
      <c r="G4" s="1395" t="s">
        <v>302</v>
      </c>
      <c r="H4" s="1395" t="s">
        <v>303</v>
      </c>
      <c r="I4" s="1395" t="s">
        <v>304</v>
      </c>
      <c r="J4" s="1395" t="s">
        <v>305</v>
      </c>
      <c r="K4" s="1395" t="s">
        <v>306</v>
      </c>
      <c r="L4" s="1395" t="s">
        <v>307</v>
      </c>
      <c r="M4" s="1395" t="s">
        <v>308</v>
      </c>
      <c r="N4" s="1395" t="s">
        <v>309</v>
      </c>
      <c r="O4" s="1395" t="s">
        <v>310</v>
      </c>
      <c r="P4" s="1395" t="s">
        <v>1766</v>
      </c>
    </row>
    <row r="5" spans="1:18" ht="24" customHeight="1" x14ac:dyDescent="0.3">
      <c r="A5" s="1975"/>
      <c r="B5" s="1975"/>
      <c r="C5" s="1978" t="s">
        <v>1616</v>
      </c>
      <c r="D5" s="1979"/>
      <c r="E5" s="1979"/>
      <c r="F5" s="1979"/>
      <c r="G5" s="1979"/>
      <c r="H5" s="1979"/>
      <c r="I5" s="1979"/>
      <c r="J5" s="1979"/>
      <c r="K5" s="1979"/>
      <c r="L5" s="1979"/>
      <c r="M5" s="1979"/>
      <c r="N5" s="1979"/>
      <c r="O5" s="1979"/>
      <c r="P5" s="1979"/>
    </row>
    <row r="6" spans="1:18" ht="24" customHeight="1" x14ac:dyDescent="0.3">
      <c r="A6" s="1976"/>
      <c r="B6" s="1976"/>
      <c r="C6" s="1523"/>
      <c r="D6" s="1980" t="s">
        <v>1767</v>
      </c>
      <c r="E6" s="1981"/>
      <c r="F6" s="1981"/>
      <c r="G6" s="1981"/>
      <c r="H6" s="1981"/>
      <c r="I6" s="1981"/>
      <c r="J6" s="1981"/>
      <c r="K6" s="1981"/>
      <c r="L6" s="1981"/>
      <c r="M6" s="1981"/>
      <c r="N6" s="1981"/>
      <c r="O6" s="1981"/>
      <c r="P6" s="1981"/>
    </row>
    <row r="7" spans="1:18" ht="60" customHeight="1" x14ac:dyDescent="0.3">
      <c r="A7" s="1976"/>
      <c r="B7" s="1976"/>
      <c r="C7" s="1524"/>
      <c r="D7" s="1980" t="s">
        <v>1768</v>
      </c>
      <c r="E7" s="1981"/>
      <c r="F7" s="1981"/>
      <c r="G7" s="1981"/>
      <c r="H7" s="1982"/>
      <c r="I7" s="1969" t="s">
        <v>1769</v>
      </c>
      <c r="J7" s="1969" t="s">
        <v>1770</v>
      </c>
      <c r="K7" s="1969" t="s">
        <v>1771</v>
      </c>
      <c r="L7" s="1969" t="s">
        <v>1772</v>
      </c>
      <c r="M7" s="1969" t="s">
        <v>1628</v>
      </c>
      <c r="N7" s="1971" t="s">
        <v>583</v>
      </c>
      <c r="O7" s="1972"/>
      <c r="P7" s="1972"/>
    </row>
    <row r="8" spans="1:18" ht="60" customHeight="1" x14ac:dyDescent="0.3">
      <c r="A8" s="1977"/>
      <c r="B8" s="1977"/>
      <c r="C8" s="1525"/>
      <c r="D8" s="1396" t="s">
        <v>1620</v>
      </c>
      <c r="E8" s="1396" t="s">
        <v>1621</v>
      </c>
      <c r="F8" s="1396" t="s">
        <v>1622</v>
      </c>
      <c r="G8" s="1396" t="s">
        <v>1623</v>
      </c>
      <c r="H8" s="1397" t="s">
        <v>1624</v>
      </c>
      <c r="I8" s="1970"/>
      <c r="J8" s="1970"/>
      <c r="K8" s="1970"/>
      <c r="L8" s="1970"/>
      <c r="M8" s="1970"/>
      <c r="N8" s="1398"/>
      <c r="O8" s="1396" t="s">
        <v>1773</v>
      </c>
      <c r="P8" s="1399" t="s">
        <v>1628</v>
      </c>
    </row>
    <row r="9" spans="1:18" ht="12" customHeight="1" x14ac:dyDescent="0.3">
      <c r="A9" s="1297">
        <v>1</v>
      </c>
      <c r="B9" s="1400" t="s">
        <v>1632</v>
      </c>
      <c r="C9" s="1401">
        <v>8117.9735331348747</v>
      </c>
      <c r="D9" s="1401">
        <v>27.44690636</v>
      </c>
      <c r="E9" s="1401">
        <v>10.540126989999999</v>
      </c>
      <c r="F9" s="1401">
        <v>53.988203329999997</v>
      </c>
      <c r="G9" s="1401">
        <v>213.03838977999999</v>
      </c>
      <c r="H9" s="1402">
        <v>24.394209279999998</v>
      </c>
      <c r="I9" s="1401">
        <v>68.544539869999994</v>
      </c>
      <c r="J9" s="1401">
        <v>79.249718970000004</v>
      </c>
      <c r="K9" s="1401">
        <v>157.21936762999999</v>
      </c>
      <c r="L9" s="1401">
        <v>11.803678469999999</v>
      </c>
      <c r="M9" s="1401">
        <v>8.8904539400000004</v>
      </c>
      <c r="N9" s="1403">
        <v>-17.420000000000002</v>
      </c>
      <c r="O9" s="1403">
        <v>-7.65</v>
      </c>
      <c r="P9" s="1403">
        <v>-9.1</v>
      </c>
    </row>
    <row r="10" spans="1:18" ht="12" customHeight="1" x14ac:dyDescent="0.3">
      <c r="A10" s="1297">
        <v>2</v>
      </c>
      <c r="B10" s="1400" t="s">
        <v>1633</v>
      </c>
      <c r="C10" s="1404">
        <v>743.13381773969854</v>
      </c>
      <c r="D10" s="1404">
        <v>3.2724330000000003E-2</v>
      </c>
      <c r="E10" s="1404">
        <v>1.6274830000000001E-2</v>
      </c>
      <c r="F10" s="1404">
        <v>4.7117859999999998E-2</v>
      </c>
      <c r="G10" s="1404">
        <v>0.12043821</v>
      </c>
      <c r="H10" s="1405">
        <v>18.180589940000001</v>
      </c>
      <c r="I10" s="1406">
        <v>3.6642840000000003E-2</v>
      </c>
      <c r="J10" s="1407">
        <v>0.10409752999999999</v>
      </c>
      <c r="K10" s="1406">
        <v>7.5814870000000006E-2</v>
      </c>
      <c r="L10" s="1407">
        <v>4.7475620000000003E-2</v>
      </c>
      <c r="M10" s="1407"/>
      <c r="N10" s="1408">
        <v>-0.01</v>
      </c>
      <c r="O10" s="1408">
        <v>-0.01</v>
      </c>
      <c r="P10" s="1408">
        <v>0</v>
      </c>
    </row>
    <row r="11" spans="1:18" ht="12" customHeight="1" x14ac:dyDescent="0.3">
      <c r="A11" s="1297">
        <v>3</v>
      </c>
      <c r="B11" s="1400" t="s">
        <v>1639</v>
      </c>
      <c r="C11" s="1404">
        <v>16731.788165981507</v>
      </c>
      <c r="D11" s="1404">
        <v>26.67833031</v>
      </c>
      <c r="E11" s="1404">
        <v>3.9645944200000001</v>
      </c>
      <c r="F11" s="1404">
        <v>12.512945589999999</v>
      </c>
      <c r="G11" s="1404">
        <v>11.935735770000001</v>
      </c>
      <c r="H11" s="1405">
        <v>14.188264459999999</v>
      </c>
      <c r="I11" s="1406">
        <v>18.673525399999999</v>
      </c>
      <c r="J11" s="1407">
        <v>20.249617050000001</v>
      </c>
      <c r="K11" s="1406">
        <v>16.168463639999999</v>
      </c>
      <c r="L11" s="1407">
        <v>7.5894226700000003</v>
      </c>
      <c r="M11" s="1407">
        <v>0.35845095999999999</v>
      </c>
      <c r="N11" s="1408">
        <v>-3.33</v>
      </c>
      <c r="O11" s="1408">
        <v>-2.72</v>
      </c>
      <c r="P11" s="1408">
        <v>-0.39</v>
      </c>
    </row>
    <row r="12" spans="1:18" ht="24" customHeight="1" x14ac:dyDescent="0.3">
      <c r="A12" s="1409">
        <v>4</v>
      </c>
      <c r="B12" s="1410" t="s">
        <v>1664</v>
      </c>
      <c r="C12" s="1411">
        <v>5351.651879748184</v>
      </c>
      <c r="D12" s="1411">
        <v>9.5046031899999992</v>
      </c>
      <c r="E12" s="1411">
        <v>9.39754763</v>
      </c>
      <c r="F12" s="1411">
        <v>22.010228080000001</v>
      </c>
      <c r="G12" s="1411">
        <v>29.384784209999999</v>
      </c>
      <c r="H12" s="1412">
        <v>16.79978564</v>
      </c>
      <c r="I12" s="1413">
        <v>3.1819245399999998</v>
      </c>
      <c r="J12" s="1414">
        <v>35.361647339999998</v>
      </c>
      <c r="K12" s="1413">
        <v>31.753591230000001</v>
      </c>
      <c r="L12" s="1414">
        <v>0.10324597000000001</v>
      </c>
      <c r="M12" s="1414">
        <v>8.6840600000000004E-3</v>
      </c>
      <c r="N12" s="1415">
        <v>-7.0000000000000007E-2</v>
      </c>
      <c r="O12" s="1415">
        <v>-0.02</v>
      </c>
      <c r="P12" s="1415">
        <v>-0.04</v>
      </c>
    </row>
    <row r="13" spans="1:18" ht="36" customHeight="1" x14ac:dyDescent="0.3">
      <c r="A13" s="1409">
        <v>5</v>
      </c>
      <c r="B13" s="1410" t="s">
        <v>1669</v>
      </c>
      <c r="C13" s="1411">
        <v>1636.0447432059964</v>
      </c>
      <c r="D13" s="1411">
        <v>6.99586431</v>
      </c>
      <c r="E13" s="1411">
        <v>0.46669180999999998</v>
      </c>
      <c r="F13" s="1411">
        <v>0.76754144000000002</v>
      </c>
      <c r="G13" s="1411">
        <v>1.31790271</v>
      </c>
      <c r="H13" s="1412">
        <v>8.9952395999999997</v>
      </c>
      <c r="I13" s="1413">
        <v>1.06467606</v>
      </c>
      <c r="J13" s="1414">
        <v>6.3032748099999996</v>
      </c>
      <c r="K13" s="1413">
        <v>2.18004942</v>
      </c>
      <c r="L13" s="1414">
        <v>0.21287793999999999</v>
      </c>
      <c r="M13" s="1414">
        <v>2.84425E-3</v>
      </c>
      <c r="N13" s="1415">
        <v>-0.15</v>
      </c>
      <c r="O13" s="1415">
        <v>-0.06</v>
      </c>
      <c r="P13" s="1415">
        <v>-0.03</v>
      </c>
    </row>
    <row r="14" spans="1:18" ht="12" customHeight="1" x14ac:dyDescent="0.3">
      <c r="A14" s="1297">
        <v>6</v>
      </c>
      <c r="B14" s="1400" t="s">
        <v>1670</v>
      </c>
      <c r="C14" s="1404">
        <v>6422.6887813398353</v>
      </c>
      <c r="D14" s="1404">
        <v>31.635515120000001</v>
      </c>
      <c r="E14" s="1404">
        <v>2.3057408399999999</v>
      </c>
      <c r="F14" s="1404">
        <v>9.3190976499999998</v>
      </c>
      <c r="G14" s="1404">
        <v>31.425863320000001</v>
      </c>
      <c r="H14" s="1405">
        <v>16.269476740000002</v>
      </c>
      <c r="I14" s="1406">
        <v>33.06116505</v>
      </c>
      <c r="J14" s="1407">
        <v>23.295830859999999</v>
      </c>
      <c r="K14" s="1406">
        <v>18.329221019999999</v>
      </c>
      <c r="L14" s="1407">
        <v>12.893806959999999</v>
      </c>
      <c r="M14" s="1407">
        <v>1.9786763999999999</v>
      </c>
      <c r="N14" s="1408">
        <v>-12.29</v>
      </c>
      <c r="O14" s="1408">
        <v>-3.2</v>
      </c>
      <c r="P14" s="1408">
        <v>-8.7200000000000006</v>
      </c>
    </row>
    <row r="15" spans="1:18" ht="24" customHeight="1" x14ac:dyDescent="0.3">
      <c r="A15" s="1409">
        <v>7</v>
      </c>
      <c r="B15" s="1410" t="s">
        <v>1674</v>
      </c>
      <c r="C15" s="1411">
        <v>10689.248714568423</v>
      </c>
      <c r="D15" s="1411">
        <v>31.846683039999998</v>
      </c>
      <c r="E15" s="1411">
        <v>6.1846999599999997</v>
      </c>
      <c r="F15" s="1411">
        <v>17.653328399999999</v>
      </c>
      <c r="G15" s="1411">
        <v>33.640631980000002</v>
      </c>
      <c r="H15" s="1412">
        <v>16.85982061</v>
      </c>
      <c r="I15" s="1413">
        <v>27.126577470000001</v>
      </c>
      <c r="J15" s="1414">
        <v>36.030762869999997</v>
      </c>
      <c r="K15" s="1413">
        <v>26.16800306</v>
      </c>
      <c r="L15" s="1414">
        <v>8.3447522700000007</v>
      </c>
      <c r="M15" s="1414">
        <v>1.4039645999999999</v>
      </c>
      <c r="N15" s="1415">
        <v>-5.71</v>
      </c>
      <c r="O15" s="1415">
        <v>-1.97</v>
      </c>
      <c r="P15" s="1415">
        <v>-3.36</v>
      </c>
    </row>
    <row r="16" spans="1:18" ht="12" customHeight="1" x14ac:dyDescent="0.3">
      <c r="A16" s="1297">
        <v>8</v>
      </c>
      <c r="B16" s="1400" t="s">
        <v>1675</v>
      </c>
      <c r="C16" s="1404">
        <v>7761.6284396176416</v>
      </c>
      <c r="D16" s="1404">
        <v>4.4358004900000001</v>
      </c>
      <c r="E16" s="1404">
        <v>2.9233828800000001</v>
      </c>
      <c r="F16" s="1404">
        <v>11.98441566</v>
      </c>
      <c r="G16" s="1404">
        <v>13.033511600000001</v>
      </c>
      <c r="H16" s="1405">
        <v>19.241207729999999</v>
      </c>
      <c r="I16" s="1406">
        <v>16.698952429999999</v>
      </c>
      <c r="J16" s="1407">
        <v>8.1546767199999994</v>
      </c>
      <c r="K16" s="1406">
        <v>7.5234814700000001</v>
      </c>
      <c r="L16" s="1407">
        <v>1.5574006199999999</v>
      </c>
      <c r="M16" s="1407">
        <v>0.66261305999999998</v>
      </c>
      <c r="N16" s="1408">
        <v>-2.39</v>
      </c>
      <c r="O16" s="1408">
        <v>-0.3</v>
      </c>
      <c r="P16" s="1408">
        <v>-2.04</v>
      </c>
    </row>
    <row r="17" spans="1:16" ht="12" customHeight="1" x14ac:dyDescent="0.3">
      <c r="A17" s="1297">
        <v>9</v>
      </c>
      <c r="B17" s="1400" t="s">
        <v>1682</v>
      </c>
      <c r="C17" s="1404">
        <v>47007.853635900887</v>
      </c>
      <c r="D17" s="1404">
        <v>654.52337819000002</v>
      </c>
      <c r="E17" s="1404">
        <v>36.939831140000003</v>
      </c>
      <c r="F17" s="1404">
        <v>177.63631357</v>
      </c>
      <c r="G17" s="1404">
        <v>351.56947723000002</v>
      </c>
      <c r="H17" s="1405">
        <v>10.58616629</v>
      </c>
      <c r="I17" s="1406">
        <v>535.58748701000002</v>
      </c>
      <c r="J17" s="1407">
        <v>447.81544350000001</v>
      </c>
      <c r="K17" s="1406">
        <v>237.26606960000001</v>
      </c>
      <c r="L17" s="1407">
        <v>46.155452449999999</v>
      </c>
      <c r="M17" s="1407">
        <v>10.09229897</v>
      </c>
      <c r="N17" s="1408">
        <v>-28.66</v>
      </c>
      <c r="O17" s="1408">
        <v>-5.91</v>
      </c>
      <c r="P17" s="1408">
        <v>-17.77</v>
      </c>
    </row>
    <row r="18" spans="1:16" ht="24" customHeight="1" x14ac:dyDescent="0.3">
      <c r="A18" s="1409">
        <v>10</v>
      </c>
      <c r="B18" s="1410" t="s">
        <v>1774</v>
      </c>
      <c r="C18" s="1416">
        <v>195683.11733351336</v>
      </c>
      <c r="D18" s="1416">
        <v>481.94296901000001</v>
      </c>
      <c r="E18" s="1416">
        <v>249.81850428999999</v>
      </c>
      <c r="F18" s="1416">
        <v>869.86880758999996</v>
      </c>
      <c r="G18" s="1416">
        <v>4395.60296397</v>
      </c>
      <c r="H18" s="1417">
        <v>26.46541573</v>
      </c>
      <c r="I18" s="1413">
        <v>2517.47969126</v>
      </c>
      <c r="J18" s="1414">
        <v>1875.47791936</v>
      </c>
      <c r="K18" s="1413">
        <v>1604.27563424</v>
      </c>
      <c r="L18" s="1414">
        <v>214.58964889999999</v>
      </c>
      <c r="M18" s="1414">
        <v>42.85078669</v>
      </c>
      <c r="N18" s="1416">
        <v>-111.66</v>
      </c>
      <c r="O18" s="1416">
        <v>-40.94</v>
      </c>
      <c r="P18" s="1415">
        <v>-58.09</v>
      </c>
    </row>
    <row r="19" spans="1:16" ht="24" customHeight="1" x14ac:dyDescent="0.3">
      <c r="A19" s="1409">
        <v>11</v>
      </c>
      <c r="B19" s="1410" t="s">
        <v>1775</v>
      </c>
      <c r="C19" s="1416">
        <v>39780.408123027541</v>
      </c>
      <c r="D19" s="1416">
        <v>484.04409250999998</v>
      </c>
      <c r="E19" s="1416">
        <v>64.588546359999995</v>
      </c>
      <c r="F19" s="1416">
        <v>256.68709998000003</v>
      </c>
      <c r="G19" s="1416">
        <v>303.98737836999999</v>
      </c>
      <c r="H19" s="1417">
        <v>12.787448510000001</v>
      </c>
      <c r="I19" s="1413">
        <v>392.42868986000002</v>
      </c>
      <c r="J19" s="1414">
        <v>372.17906558999999</v>
      </c>
      <c r="K19" s="1413">
        <v>344.69936175999999</v>
      </c>
      <c r="L19" s="1414">
        <v>55.50665248</v>
      </c>
      <c r="M19" s="1414">
        <v>16.148320170000002</v>
      </c>
      <c r="N19" s="1416">
        <v>-41.91</v>
      </c>
      <c r="O19" s="1416">
        <v>-13.41</v>
      </c>
      <c r="P19" s="1415">
        <v>-24.03</v>
      </c>
    </row>
    <row r="20" spans="1:16" ht="12" customHeight="1" x14ac:dyDescent="0.3">
      <c r="A20" s="1297">
        <v>12</v>
      </c>
      <c r="B20" s="1297" t="s">
        <v>1776</v>
      </c>
      <c r="C20" s="1407"/>
      <c r="D20" s="1418"/>
      <c r="E20" s="1418"/>
      <c r="F20" s="1418"/>
      <c r="G20" s="1418"/>
      <c r="H20" s="1418"/>
      <c r="I20" s="1418"/>
      <c r="J20" s="1419"/>
      <c r="K20" s="1418"/>
      <c r="L20" s="1418"/>
      <c r="M20" s="1418"/>
      <c r="N20" s="1418"/>
      <c r="O20" s="1418"/>
      <c r="P20" s="1418"/>
    </row>
    <row r="21" spans="1:16" ht="24" customHeight="1" x14ac:dyDescent="0.3">
      <c r="A21" s="1409">
        <v>13</v>
      </c>
      <c r="B21" s="1410" t="s">
        <v>1777</v>
      </c>
      <c r="C21" s="1416">
        <v>25952.509734972635</v>
      </c>
      <c r="D21" s="1416">
        <v>45.63773673</v>
      </c>
      <c r="E21" s="1416">
        <v>28.462967240000001</v>
      </c>
      <c r="F21" s="1416">
        <v>76.351167349999997</v>
      </c>
      <c r="G21" s="1416">
        <v>206.91337186999999</v>
      </c>
      <c r="H21" s="1412">
        <v>23.043422469999999</v>
      </c>
      <c r="I21" s="1413">
        <v>156.74229645</v>
      </c>
      <c r="J21" s="1414">
        <v>95.282696619999996</v>
      </c>
      <c r="K21" s="1413">
        <v>105.34025010000001</v>
      </c>
      <c r="L21" s="1414">
        <v>18.34248109</v>
      </c>
      <c r="M21" s="1414">
        <v>3.67130584</v>
      </c>
      <c r="N21" s="1412">
        <v>-9.75</v>
      </c>
      <c r="O21" s="1412">
        <v>-3.7</v>
      </c>
      <c r="P21" s="1412">
        <v>-5.13</v>
      </c>
    </row>
  </sheetData>
  <mergeCells count="12">
    <mergeCell ref="M7:M8"/>
    <mergeCell ref="N7:P7"/>
    <mergeCell ref="A2:P2"/>
    <mergeCell ref="A4:B4"/>
    <mergeCell ref="A5:B8"/>
    <mergeCell ref="C5:P5"/>
    <mergeCell ref="D6:P6"/>
    <mergeCell ref="D7:H7"/>
    <mergeCell ref="I7:I8"/>
    <mergeCell ref="J7:J8"/>
    <mergeCell ref="K7:K8"/>
    <mergeCell ref="L7:L8"/>
  </mergeCells>
  <hyperlinks>
    <hyperlink ref="R1" location="ToC!A1" display="Click here to navigate back to ToC" xr:uid="{74591754-2807-41D1-B79E-93DD48106321}"/>
  </hyperlinks>
  <pageMargins left="0.70866141732283472" right="0.70866141732283472" top="0.74803149606299213" bottom="0.74803149606299213" header="0.31496062992125984" footer="0.31496062992125984"/>
  <pageSetup paperSize="9" scale="71" orientation="landscape" verticalDpi="598"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2ED79-BFE8-4CDB-9F96-97669F88961F}">
  <sheetPr>
    <tabColor theme="3" tint="0.749992370372631"/>
  </sheetPr>
  <dimension ref="A1:G10"/>
  <sheetViews>
    <sheetView view="pageBreakPreview" zoomScaleNormal="117" zoomScaleSheetLayoutView="100" workbookViewId="0">
      <selection sqref="A1:E1"/>
    </sheetView>
  </sheetViews>
  <sheetFormatPr defaultColWidth="9.109375" defaultRowHeight="14.4" x14ac:dyDescent="0.3"/>
  <cols>
    <col min="1" max="1" width="19" customWidth="1"/>
    <col min="2" max="5" width="26.109375" customWidth="1"/>
    <col min="6" max="6" width="10.33203125" customWidth="1"/>
  </cols>
  <sheetData>
    <row r="1" spans="1:7" ht="12" customHeight="1" x14ac:dyDescent="0.3">
      <c r="A1" s="1983" t="s">
        <v>1778</v>
      </c>
      <c r="B1" s="1983"/>
      <c r="C1" s="1983"/>
      <c r="D1" s="1983"/>
      <c r="E1" s="1983"/>
      <c r="G1" s="1634" t="s">
        <v>2269</v>
      </c>
    </row>
    <row r="2" spans="1:7" ht="72" customHeight="1" x14ac:dyDescent="0.3">
      <c r="A2" s="1984" t="s">
        <v>1779</v>
      </c>
      <c r="B2" s="1984"/>
      <c r="C2" s="1984"/>
      <c r="D2" s="1984"/>
      <c r="E2" s="1984"/>
    </row>
    <row r="3" spans="1:7" ht="12" customHeight="1" x14ac:dyDescent="0.3">
      <c r="A3" s="1421"/>
      <c r="B3" s="1421"/>
      <c r="C3" s="1421"/>
      <c r="D3" s="1421"/>
      <c r="E3" s="1421"/>
    </row>
    <row r="4" spans="1:7" ht="24" customHeight="1" x14ac:dyDescent="0.3">
      <c r="A4" s="1421"/>
      <c r="B4" s="1985" t="s">
        <v>1780</v>
      </c>
      <c r="C4" s="1985"/>
      <c r="D4" s="1986"/>
      <c r="E4" s="1987" t="s">
        <v>1781</v>
      </c>
    </row>
    <row r="5" spans="1:7" ht="48" customHeight="1" x14ac:dyDescent="0.3">
      <c r="A5" s="1422"/>
      <c r="B5" s="1423" t="s">
        <v>1782</v>
      </c>
      <c r="C5" s="1424" t="s">
        <v>1783</v>
      </c>
      <c r="D5" s="1425" t="s">
        <v>1784</v>
      </c>
      <c r="E5" s="1988"/>
    </row>
    <row r="6" spans="1:7" s="517" customFormat="1" ht="12" customHeight="1" x14ac:dyDescent="0.3">
      <c r="A6" s="1701" t="s">
        <v>1785</v>
      </c>
      <c r="B6" s="1702">
        <v>4.0187974329267497E-2</v>
      </c>
      <c r="C6" s="1703">
        <v>2.8638748226350252E-5</v>
      </c>
      <c r="D6" s="1702">
        <v>4.021661307749385E-2</v>
      </c>
      <c r="E6" s="1702">
        <v>0.7137680418789013</v>
      </c>
    </row>
    <row r="7" spans="1:7" s="517" customFormat="1" ht="12" customHeight="1" x14ac:dyDescent="0.3">
      <c r="A7" s="1701" t="s">
        <v>1786</v>
      </c>
      <c r="B7" s="1427">
        <v>3.0316124645185901E-2</v>
      </c>
      <c r="C7" s="1427">
        <v>4.5397655074577473E-6</v>
      </c>
      <c r="D7" s="1427">
        <v>3.0316124645185939E-2</v>
      </c>
      <c r="E7" s="1427">
        <v>0.91662993737064935</v>
      </c>
    </row>
    <row r="8" spans="1:7" ht="12" customHeight="1" x14ac:dyDescent="0.3">
      <c r="A8" s="1426"/>
      <c r="B8" s="1428"/>
      <c r="C8" s="1428"/>
      <c r="D8" s="1428"/>
      <c r="E8" s="1428"/>
    </row>
    <row r="9" spans="1:7" ht="12" customHeight="1" x14ac:dyDescent="0.3">
      <c r="A9" s="1429" t="s">
        <v>1787</v>
      </c>
      <c r="B9" s="1430"/>
      <c r="C9" s="1430"/>
      <c r="D9" s="1430"/>
      <c r="E9" s="1430"/>
    </row>
    <row r="10" spans="1:7" ht="12" customHeight="1" x14ac:dyDescent="0.3">
      <c r="A10" s="1431" t="s">
        <v>1788</v>
      </c>
      <c r="B10" s="1420"/>
      <c r="C10" s="1420"/>
      <c r="D10" s="1420"/>
      <c r="E10" s="1420"/>
    </row>
  </sheetData>
  <mergeCells count="4">
    <mergeCell ref="A1:E1"/>
    <mergeCell ref="A2:E2"/>
    <mergeCell ref="B4:D4"/>
    <mergeCell ref="E4:E5"/>
  </mergeCells>
  <hyperlinks>
    <hyperlink ref="G1" location="ToC!A1" display="Click here to navigate back to ToC" xr:uid="{2333BA03-706A-483A-96E5-D4789D3673DD}"/>
  </hyperlinks>
  <pageMargins left="0.70866141732283472" right="0.70866141732283472" top="0.74803149606299213" bottom="0.74803149606299213" header="0.31496062992125984" footer="0.31496062992125984"/>
  <pageSetup paperSize="9" scale="71" orientation="portrait" r:id="rId1"/>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91F31-6254-4C02-93F2-00F49CCEE146}">
  <sheetPr>
    <tabColor theme="3" tint="0.749992370372631"/>
  </sheetPr>
  <dimension ref="A1:S62"/>
  <sheetViews>
    <sheetView view="pageBreakPreview" zoomScaleNormal="79" zoomScaleSheetLayoutView="100" workbookViewId="0"/>
  </sheetViews>
  <sheetFormatPr defaultColWidth="8.88671875" defaultRowHeight="14.4" x14ac:dyDescent="0.3"/>
  <cols>
    <col min="1" max="1" width="3.44140625" customWidth="1"/>
    <col min="2" max="2" width="40.44140625" customWidth="1"/>
    <col min="3" max="3" width="8.88671875" customWidth="1"/>
    <col min="4" max="4" width="8.5546875" customWidth="1"/>
    <col min="5" max="6" width="8.88671875" customWidth="1"/>
    <col min="7" max="7" width="9.109375" customWidth="1"/>
    <col min="8" max="8" width="8.88671875" customWidth="1"/>
    <col min="9" max="9" width="8.5546875" customWidth="1"/>
    <col min="10" max="13" width="8.88671875" customWidth="1"/>
    <col min="14" max="14" width="8.5546875" customWidth="1"/>
    <col min="15" max="16" width="8.88671875" customWidth="1"/>
    <col min="17" max="17" width="9.88671875" customWidth="1"/>
    <col min="18" max="18" width="8.88671875" customWidth="1"/>
  </cols>
  <sheetData>
    <row r="1" spans="1:19" x14ac:dyDescent="0.3">
      <c r="A1" s="1432" t="s">
        <v>1789</v>
      </c>
      <c r="B1" s="1369"/>
      <c r="C1" s="1369"/>
      <c r="D1" s="1369"/>
      <c r="E1" s="1369"/>
      <c r="F1" s="1369"/>
      <c r="G1" s="1369"/>
      <c r="H1" s="1369"/>
      <c r="I1" s="1369"/>
      <c r="J1" s="1369"/>
      <c r="K1" s="1369"/>
      <c r="L1" s="1369"/>
      <c r="M1" s="1369"/>
      <c r="N1" s="1369"/>
      <c r="O1" s="1369"/>
      <c r="P1" s="1369"/>
      <c r="Q1" s="1369"/>
      <c r="R1" s="1369"/>
      <c r="S1" s="1634" t="s">
        <v>2269</v>
      </c>
    </row>
    <row r="2" spans="1:19" ht="276" customHeight="1" x14ac:dyDescent="0.3">
      <c r="A2" s="1952" t="s">
        <v>1790</v>
      </c>
      <c r="B2" s="1989"/>
      <c r="C2" s="1989"/>
      <c r="D2" s="1989"/>
      <c r="E2" s="1989"/>
      <c r="F2" s="1989"/>
      <c r="G2" s="1989"/>
      <c r="H2" s="1989"/>
      <c r="I2" s="1989"/>
      <c r="J2" s="1989"/>
      <c r="K2" s="1989"/>
      <c r="L2" s="1989"/>
      <c r="M2" s="1989"/>
      <c r="N2" s="1989"/>
      <c r="O2" s="1989"/>
      <c r="P2" s="1989"/>
      <c r="Q2" s="1989"/>
      <c r="R2" s="1989"/>
    </row>
    <row r="3" spans="1:19" ht="12" customHeight="1" x14ac:dyDescent="0.3">
      <c r="A3" s="1376"/>
      <c r="B3" s="1369"/>
      <c r="C3" s="1369"/>
      <c r="D3" s="1369"/>
      <c r="E3" s="1369"/>
      <c r="F3" s="1369"/>
      <c r="G3" s="1369"/>
      <c r="H3" s="1369"/>
      <c r="I3" s="1369"/>
      <c r="J3" s="1369"/>
      <c r="K3" s="1369"/>
      <c r="L3" s="1369"/>
      <c r="M3" s="1369"/>
      <c r="N3" s="1369"/>
      <c r="O3" s="1369"/>
      <c r="P3" s="1369"/>
      <c r="Q3" s="1369"/>
      <c r="R3" s="1369"/>
    </row>
    <row r="4" spans="1:19" ht="12" customHeight="1" x14ac:dyDescent="0.3">
      <c r="A4" s="1349"/>
      <c r="B4" s="1433"/>
      <c r="C4" s="1433" t="s">
        <v>0</v>
      </c>
      <c r="D4" s="1433" t="s">
        <v>1</v>
      </c>
      <c r="E4" s="1433" t="s">
        <v>2</v>
      </c>
      <c r="F4" s="1433" t="s">
        <v>3</v>
      </c>
      <c r="G4" s="1433" t="s">
        <v>4</v>
      </c>
      <c r="H4" s="1433" t="s">
        <v>302</v>
      </c>
      <c r="I4" s="1433" t="s">
        <v>303</v>
      </c>
      <c r="J4" s="1433" t="s">
        <v>304</v>
      </c>
      <c r="K4" s="1433" t="s">
        <v>305</v>
      </c>
      <c r="L4" s="1433" t="s">
        <v>306</v>
      </c>
      <c r="M4" s="1433" t="s">
        <v>307</v>
      </c>
      <c r="N4" s="1433" t="s">
        <v>308</v>
      </c>
      <c r="O4" s="1433" t="s">
        <v>309</v>
      </c>
      <c r="P4" s="1433" t="s">
        <v>310</v>
      </c>
      <c r="Q4" s="1433" t="s">
        <v>311</v>
      </c>
      <c r="R4" s="1433" t="s">
        <v>415</v>
      </c>
    </row>
    <row r="5" spans="1:19" ht="24" customHeight="1" x14ac:dyDescent="0.3">
      <c r="A5" s="1990" t="s">
        <v>11</v>
      </c>
      <c r="B5" s="1990"/>
      <c r="C5" s="1964" t="s">
        <v>5</v>
      </c>
      <c r="D5" s="1964"/>
      <c r="E5" s="1964"/>
      <c r="F5" s="1964"/>
      <c r="G5" s="1964"/>
      <c r="H5" s="1964"/>
      <c r="I5" s="1964"/>
      <c r="J5" s="1964"/>
      <c r="K5" s="1964"/>
      <c r="L5" s="1964"/>
      <c r="M5" s="1964"/>
      <c r="N5" s="1964"/>
      <c r="O5" s="1964"/>
      <c r="P5" s="1964"/>
      <c r="Q5" s="1964"/>
      <c r="R5" s="1964"/>
    </row>
    <row r="6" spans="1:19" ht="24" customHeight="1" x14ac:dyDescent="0.3">
      <c r="A6" s="1990"/>
      <c r="B6" s="1990"/>
      <c r="C6" s="1959" t="s">
        <v>1791</v>
      </c>
      <c r="D6" s="1949" t="s">
        <v>1792</v>
      </c>
      <c r="E6" s="1955"/>
      <c r="F6" s="1955"/>
      <c r="G6" s="1955"/>
      <c r="H6" s="1992"/>
      <c r="I6" s="1949" t="s">
        <v>1793</v>
      </c>
      <c r="J6" s="1955"/>
      <c r="K6" s="1955"/>
      <c r="L6" s="1955"/>
      <c r="M6" s="1992"/>
      <c r="N6" s="1949" t="s">
        <v>1794</v>
      </c>
      <c r="O6" s="1955"/>
      <c r="P6" s="1955"/>
      <c r="Q6" s="1955"/>
      <c r="R6" s="1955"/>
    </row>
    <row r="7" spans="1:19" ht="36" customHeight="1" x14ac:dyDescent="0.3">
      <c r="A7" s="1990"/>
      <c r="B7" s="1990"/>
      <c r="C7" s="1959"/>
      <c r="D7" s="1948" t="s">
        <v>1795</v>
      </c>
      <c r="E7" s="1956"/>
      <c r="F7" s="1956"/>
      <c r="G7" s="1956"/>
      <c r="H7" s="1957"/>
      <c r="I7" s="1948" t="s">
        <v>1796</v>
      </c>
      <c r="J7" s="1956"/>
      <c r="K7" s="1956"/>
      <c r="L7" s="1956"/>
      <c r="M7" s="1957"/>
      <c r="N7" s="1948" t="s">
        <v>1796</v>
      </c>
      <c r="O7" s="1956"/>
      <c r="P7" s="1956"/>
      <c r="Q7" s="1956"/>
      <c r="R7" s="1956"/>
    </row>
    <row r="8" spans="1:19" ht="36" customHeight="1" x14ac:dyDescent="0.3">
      <c r="A8" s="1990"/>
      <c r="B8" s="1990"/>
      <c r="C8" s="1959"/>
      <c r="D8" s="1434"/>
      <c r="E8" s="1948" t="s">
        <v>1797</v>
      </c>
      <c r="F8" s="1956"/>
      <c r="G8" s="1956"/>
      <c r="H8" s="1957"/>
      <c r="I8" s="1434"/>
      <c r="J8" s="1948" t="s">
        <v>1797</v>
      </c>
      <c r="K8" s="1956"/>
      <c r="L8" s="1956"/>
      <c r="M8" s="1957"/>
      <c r="N8" s="1434"/>
      <c r="O8" s="1948" t="s">
        <v>1797</v>
      </c>
      <c r="P8" s="1956"/>
      <c r="Q8" s="1956"/>
      <c r="R8" s="1956"/>
    </row>
    <row r="9" spans="1:19" ht="48" customHeight="1" x14ac:dyDescent="0.3">
      <c r="A9" s="1991"/>
      <c r="B9" s="1991"/>
      <c r="C9" s="1992"/>
      <c r="D9" s="1308"/>
      <c r="E9" s="1308"/>
      <c r="F9" s="1306" t="s">
        <v>1798</v>
      </c>
      <c r="G9" s="1306" t="s">
        <v>1799</v>
      </c>
      <c r="H9" s="1306" t="s">
        <v>1800</v>
      </c>
      <c r="I9" s="1308"/>
      <c r="J9" s="1308"/>
      <c r="K9" s="1306" t="s">
        <v>1798</v>
      </c>
      <c r="L9" s="1306" t="s">
        <v>1801</v>
      </c>
      <c r="M9" s="1306" t="s">
        <v>1800</v>
      </c>
      <c r="N9" s="1308"/>
      <c r="O9" s="1308"/>
      <c r="P9" s="1306" t="s">
        <v>1798</v>
      </c>
      <c r="Q9" s="1310" t="s">
        <v>1802</v>
      </c>
      <c r="R9" s="1310" t="s">
        <v>1800</v>
      </c>
    </row>
    <row r="10" spans="1:19" ht="12" customHeight="1" x14ac:dyDescent="0.3">
      <c r="A10" s="1435" t="s">
        <v>1803</v>
      </c>
      <c r="B10" s="1297"/>
      <c r="C10" s="1374"/>
      <c r="D10" s="1369"/>
      <c r="E10" s="1369"/>
      <c r="F10" s="1369"/>
      <c r="G10" s="1369"/>
      <c r="H10" s="1369"/>
      <c r="I10" s="1369"/>
      <c r="J10" s="1369"/>
      <c r="K10" s="1369"/>
      <c r="L10" s="1369"/>
      <c r="M10" s="1369"/>
      <c r="N10" s="1369"/>
      <c r="O10" s="1369"/>
      <c r="P10" s="1369"/>
      <c r="Q10" s="1369"/>
      <c r="R10" s="1369"/>
    </row>
    <row r="11" spans="1:19" ht="24" customHeight="1" x14ac:dyDescent="0.3">
      <c r="A11" s="1436">
        <v>1</v>
      </c>
      <c r="B11" s="1329" t="s">
        <v>1804</v>
      </c>
      <c r="C11" s="1437">
        <v>231202</v>
      </c>
      <c r="D11" s="1438">
        <v>174135</v>
      </c>
      <c r="E11" s="1437">
        <v>15436</v>
      </c>
      <c r="F11" s="1437">
        <v>13720</v>
      </c>
      <c r="G11" s="1437">
        <v>168</v>
      </c>
      <c r="H11" s="1437">
        <v>227</v>
      </c>
      <c r="I11" s="1437">
        <v>417</v>
      </c>
      <c r="J11" s="1437">
        <v>11</v>
      </c>
      <c r="K11" s="1437">
        <v>0</v>
      </c>
      <c r="L11" s="1437">
        <v>0</v>
      </c>
      <c r="M11" s="1437">
        <v>10</v>
      </c>
      <c r="N11" s="1438">
        <v>174551</v>
      </c>
      <c r="O11" s="1437">
        <v>15447</v>
      </c>
      <c r="P11" s="1437">
        <v>13720</v>
      </c>
      <c r="Q11" s="1437">
        <v>168</v>
      </c>
      <c r="R11" s="1437">
        <v>238</v>
      </c>
    </row>
    <row r="12" spans="1:19" ht="12" customHeight="1" x14ac:dyDescent="0.3">
      <c r="A12" s="1376">
        <v>2</v>
      </c>
      <c r="B12" s="1439" t="s">
        <v>1805</v>
      </c>
      <c r="C12" s="1440">
        <v>28808</v>
      </c>
      <c r="D12" s="1440">
        <v>11221</v>
      </c>
      <c r="E12" s="1440">
        <v>974</v>
      </c>
      <c r="F12" s="1440">
        <v>0</v>
      </c>
      <c r="G12" s="1440">
        <v>60</v>
      </c>
      <c r="H12" s="1440">
        <v>19</v>
      </c>
      <c r="I12" s="1440">
        <v>0</v>
      </c>
      <c r="J12" s="1440">
        <v>0</v>
      </c>
      <c r="K12" s="1440">
        <v>0</v>
      </c>
      <c r="L12" s="1440">
        <v>0</v>
      </c>
      <c r="M12" s="1440">
        <v>0</v>
      </c>
      <c r="N12" s="1440">
        <v>11221</v>
      </c>
      <c r="O12" s="1440">
        <v>974</v>
      </c>
      <c r="P12" s="1440">
        <v>0</v>
      </c>
      <c r="Q12" s="1440">
        <v>60</v>
      </c>
      <c r="R12" s="1440">
        <v>19</v>
      </c>
    </row>
    <row r="13" spans="1:19" ht="12" customHeight="1" x14ac:dyDescent="0.3">
      <c r="A13" s="1376">
        <v>3</v>
      </c>
      <c r="B13" s="1441" t="s">
        <v>334</v>
      </c>
      <c r="C13" s="1442">
        <v>26278</v>
      </c>
      <c r="D13" s="1442">
        <v>11188</v>
      </c>
      <c r="E13" s="1442">
        <v>968</v>
      </c>
      <c r="F13" s="1442">
        <v>0</v>
      </c>
      <c r="G13" s="1442">
        <v>60</v>
      </c>
      <c r="H13" s="1442">
        <v>13</v>
      </c>
      <c r="I13" s="1442">
        <v>0</v>
      </c>
      <c r="J13" s="1442">
        <v>0</v>
      </c>
      <c r="K13" s="1442">
        <v>0</v>
      </c>
      <c r="L13" s="1442">
        <v>0</v>
      </c>
      <c r="M13" s="1442">
        <v>0</v>
      </c>
      <c r="N13" s="1442">
        <v>11188</v>
      </c>
      <c r="O13" s="1442">
        <v>968</v>
      </c>
      <c r="P13" s="1442">
        <v>0</v>
      </c>
      <c r="Q13" s="1442">
        <v>60</v>
      </c>
      <c r="R13" s="1442">
        <v>13</v>
      </c>
    </row>
    <row r="14" spans="1:19" ht="12" customHeight="1" x14ac:dyDescent="0.3">
      <c r="A14" s="1376">
        <v>4</v>
      </c>
      <c r="B14" s="1443" t="s">
        <v>328</v>
      </c>
      <c r="C14" s="1442">
        <v>3274</v>
      </c>
      <c r="D14" s="1442">
        <v>1124</v>
      </c>
      <c r="E14" s="1442">
        <v>109</v>
      </c>
      <c r="F14" s="1442">
        <v>0</v>
      </c>
      <c r="G14" s="1442">
        <v>14</v>
      </c>
      <c r="H14" s="1442">
        <v>1</v>
      </c>
      <c r="I14" s="1442">
        <v>0</v>
      </c>
      <c r="J14" s="1442">
        <v>0</v>
      </c>
      <c r="K14" s="1442">
        <v>0</v>
      </c>
      <c r="L14" s="1442">
        <v>0</v>
      </c>
      <c r="M14" s="1442">
        <v>0</v>
      </c>
      <c r="N14" s="1442">
        <v>1124</v>
      </c>
      <c r="O14" s="1442">
        <v>109</v>
      </c>
      <c r="P14" s="1442">
        <v>0</v>
      </c>
      <c r="Q14" s="1442">
        <v>14</v>
      </c>
      <c r="R14" s="1442">
        <v>1</v>
      </c>
    </row>
    <row r="15" spans="1:19" ht="12" customHeight="1" x14ac:dyDescent="0.3">
      <c r="A15" s="1376">
        <v>5</v>
      </c>
      <c r="B15" s="1443" t="s">
        <v>1806</v>
      </c>
      <c r="C15" s="1442">
        <v>22960</v>
      </c>
      <c r="D15" s="1442">
        <v>10054</v>
      </c>
      <c r="E15" s="1442">
        <v>858</v>
      </c>
      <c r="F15" s="1442">
        <v>0</v>
      </c>
      <c r="G15" s="1442">
        <v>46</v>
      </c>
      <c r="H15" s="1442">
        <v>13</v>
      </c>
      <c r="I15" s="1442">
        <v>0</v>
      </c>
      <c r="J15" s="1442">
        <v>0</v>
      </c>
      <c r="K15" s="1442">
        <v>0</v>
      </c>
      <c r="L15" s="1442">
        <v>0</v>
      </c>
      <c r="M15" s="1442">
        <v>0</v>
      </c>
      <c r="N15" s="1442">
        <v>10054</v>
      </c>
      <c r="O15" s="1442">
        <v>858</v>
      </c>
      <c r="P15" s="1442">
        <v>0</v>
      </c>
      <c r="Q15" s="1442">
        <v>46</v>
      </c>
      <c r="R15" s="1442">
        <v>13</v>
      </c>
    </row>
    <row r="16" spans="1:19" ht="12" customHeight="1" x14ac:dyDescent="0.3">
      <c r="A16" s="1376">
        <v>6</v>
      </c>
      <c r="B16" s="1443" t="s">
        <v>971</v>
      </c>
      <c r="C16" s="1442">
        <v>44</v>
      </c>
      <c r="D16" s="1442">
        <v>10</v>
      </c>
      <c r="E16" s="1442">
        <v>1</v>
      </c>
      <c r="F16" s="1444" t="s">
        <v>1807</v>
      </c>
      <c r="G16" s="1442">
        <v>0</v>
      </c>
      <c r="H16" s="1442">
        <v>0</v>
      </c>
      <c r="I16" s="1442">
        <v>0</v>
      </c>
      <c r="J16" s="1442">
        <v>0</v>
      </c>
      <c r="K16" s="1444" t="s">
        <v>1807</v>
      </c>
      <c r="L16" s="1442">
        <v>0</v>
      </c>
      <c r="M16" s="1442">
        <v>0</v>
      </c>
      <c r="N16" s="1442">
        <v>10</v>
      </c>
      <c r="O16" s="1442">
        <v>1</v>
      </c>
      <c r="P16" s="1444" t="s">
        <v>1807</v>
      </c>
      <c r="Q16" s="1442">
        <v>0</v>
      </c>
      <c r="R16" s="1442">
        <v>0</v>
      </c>
    </row>
    <row r="17" spans="1:18" ht="12" customHeight="1" x14ac:dyDescent="0.3">
      <c r="A17" s="1376">
        <v>7</v>
      </c>
      <c r="B17" s="1441" t="s">
        <v>336</v>
      </c>
      <c r="C17" s="1442">
        <v>2530</v>
      </c>
      <c r="D17" s="1442">
        <v>33</v>
      </c>
      <c r="E17" s="1442">
        <v>6</v>
      </c>
      <c r="F17" s="1442">
        <v>0</v>
      </c>
      <c r="G17" s="1442">
        <v>0</v>
      </c>
      <c r="H17" s="1442">
        <v>5</v>
      </c>
      <c r="I17" s="1442">
        <v>0</v>
      </c>
      <c r="J17" s="1442">
        <v>0</v>
      </c>
      <c r="K17" s="1442">
        <v>0</v>
      </c>
      <c r="L17" s="1442">
        <v>0</v>
      </c>
      <c r="M17" s="1442">
        <v>0</v>
      </c>
      <c r="N17" s="1442">
        <v>34</v>
      </c>
      <c r="O17" s="1442">
        <v>6</v>
      </c>
      <c r="P17" s="1442">
        <v>0</v>
      </c>
      <c r="Q17" s="1442">
        <v>0</v>
      </c>
      <c r="R17" s="1442">
        <v>5</v>
      </c>
    </row>
    <row r="18" spans="1:18" ht="12" customHeight="1" x14ac:dyDescent="0.3">
      <c r="A18" s="1376">
        <v>8</v>
      </c>
      <c r="B18" s="1443" t="s">
        <v>1808</v>
      </c>
      <c r="C18" s="1442">
        <v>531</v>
      </c>
      <c r="D18" s="1442">
        <v>0</v>
      </c>
      <c r="E18" s="1442">
        <v>0</v>
      </c>
      <c r="F18" s="1442">
        <v>0</v>
      </c>
      <c r="G18" s="1442">
        <v>0</v>
      </c>
      <c r="H18" s="1442">
        <v>0</v>
      </c>
      <c r="I18" s="1442">
        <v>0</v>
      </c>
      <c r="J18" s="1442">
        <v>0</v>
      </c>
      <c r="K18" s="1442">
        <v>0</v>
      </c>
      <c r="L18" s="1442">
        <v>0</v>
      </c>
      <c r="M18" s="1442">
        <v>0</v>
      </c>
      <c r="N18" s="1442">
        <v>0</v>
      </c>
      <c r="O18" s="1442">
        <v>0</v>
      </c>
      <c r="P18" s="1442">
        <v>0</v>
      </c>
      <c r="Q18" s="1442">
        <v>0</v>
      </c>
      <c r="R18" s="1442">
        <v>0</v>
      </c>
    </row>
    <row r="19" spans="1:18" ht="12" customHeight="1" x14ac:dyDescent="0.3">
      <c r="A19" s="1376">
        <v>9</v>
      </c>
      <c r="B19" s="1445" t="s">
        <v>328</v>
      </c>
      <c r="C19" s="1442">
        <v>531</v>
      </c>
      <c r="D19" s="1442">
        <v>0</v>
      </c>
      <c r="E19" s="1442">
        <v>0</v>
      </c>
      <c r="F19" s="1442">
        <v>0</v>
      </c>
      <c r="G19" s="1442">
        <v>0</v>
      </c>
      <c r="H19" s="1442">
        <v>0</v>
      </c>
      <c r="I19" s="1442">
        <v>0</v>
      </c>
      <c r="J19" s="1442">
        <v>0</v>
      </c>
      <c r="K19" s="1442">
        <v>0</v>
      </c>
      <c r="L19" s="1442">
        <v>0</v>
      </c>
      <c r="M19" s="1442">
        <v>0</v>
      </c>
      <c r="N19" s="1442">
        <v>0</v>
      </c>
      <c r="O19" s="1442">
        <v>0</v>
      </c>
      <c r="P19" s="1442">
        <v>0</v>
      </c>
      <c r="Q19" s="1442">
        <v>0</v>
      </c>
      <c r="R19" s="1442">
        <v>0</v>
      </c>
    </row>
    <row r="20" spans="1:18" ht="12" customHeight="1" x14ac:dyDescent="0.3">
      <c r="A20" s="1376">
        <v>10</v>
      </c>
      <c r="B20" s="1446" t="s">
        <v>1806</v>
      </c>
      <c r="C20" s="1442">
        <v>0</v>
      </c>
      <c r="D20" s="1442">
        <v>0</v>
      </c>
      <c r="E20" s="1442">
        <v>0</v>
      </c>
      <c r="F20" s="1442">
        <v>0</v>
      </c>
      <c r="G20" s="1442">
        <v>0</v>
      </c>
      <c r="H20" s="1442">
        <v>0</v>
      </c>
      <c r="I20" s="1442">
        <v>0</v>
      </c>
      <c r="J20" s="1442">
        <v>0</v>
      </c>
      <c r="K20" s="1442">
        <v>0</v>
      </c>
      <c r="L20" s="1442">
        <v>0</v>
      </c>
      <c r="M20" s="1442">
        <v>0</v>
      </c>
      <c r="N20" s="1442">
        <v>0</v>
      </c>
      <c r="O20" s="1442">
        <v>0</v>
      </c>
      <c r="P20" s="1442">
        <v>0</v>
      </c>
      <c r="Q20" s="1442">
        <v>0</v>
      </c>
      <c r="R20" s="1442">
        <v>0</v>
      </c>
    </row>
    <row r="21" spans="1:18" ht="12" customHeight="1" x14ac:dyDescent="0.3">
      <c r="A21" s="1376">
        <v>11</v>
      </c>
      <c r="B21" s="1445" t="s">
        <v>971</v>
      </c>
      <c r="C21" s="1442" t="s">
        <v>1807</v>
      </c>
      <c r="D21" s="1442" t="s">
        <v>1807</v>
      </c>
      <c r="E21" s="1442" t="s">
        <v>1807</v>
      </c>
      <c r="F21" s="1444" t="s">
        <v>1807</v>
      </c>
      <c r="G21" s="1442" t="s">
        <v>1807</v>
      </c>
      <c r="H21" s="1442" t="s">
        <v>1807</v>
      </c>
      <c r="I21" s="1442" t="s">
        <v>1807</v>
      </c>
      <c r="J21" s="1442" t="s">
        <v>1807</v>
      </c>
      <c r="K21" s="1444" t="s">
        <v>1807</v>
      </c>
      <c r="L21" s="1442" t="s">
        <v>1807</v>
      </c>
      <c r="M21" s="1442" t="s">
        <v>1807</v>
      </c>
      <c r="N21" s="1442" t="s">
        <v>1807</v>
      </c>
      <c r="O21" s="1442" t="s">
        <v>1807</v>
      </c>
      <c r="P21" s="1444" t="s">
        <v>1807</v>
      </c>
      <c r="Q21" s="1442" t="s">
        <v>1807</v>
      </c>
      <c r="R21" s="1442" t="s">
        <v>1807</v>
      </c>
    </row>
    <row r="22" spans="1:18" ht="12" customHeight="1" x14ac:dyDescent="0.3">
      <c r="A22" s="1376">
        <v>12</v>
      </c>
      <c r="B22" s="1443" t="s">
        <v>1809</v>
      </c>
      <c r="C22" s="1442" t="s">
        <v>1807</v>
      </c>
      <c r="D22" s="1442" t="s">
        <v>1807</v>
      </c>
      <c r="E22" s="1442" t="s">
        <v>1807</v>
      </c>
      <c r="F22" s="1442" t="s">
        <v>1807</v>
      </c>
      <c r="G22" s="1442" t="s">
        <v>1807</v>
      </c>
      <c r="H22" s="1442" t="s">
        <v>1807</v>
      </c>
      <c r="I22" s="1442" t="s">
        <v>1807</v>
      </c>
      <c r="J22" s="1442" t="s">
        <v>1807</v>
      </c>
      <c r="K22" s="1442" t="s">
        <v>1807</v>
      </c>
      <c r="L22" s="1442" t="s">
        <v>1807</v>
      </c>
      <c r="M22" s="1442" t="s">
        <v>1807</v>
      </c>
      <c r="N22" s="1442" t="s">
        <v>1807</v>
      </c>
      <c r="O22" s="1442" t="s">
        <v>1807</v>
      </c>
      <c r="P22" s="1442" t="s">
        <v>1807</v>
      </c>
      <c r="Q22" s="1442" t="s">
        <v>1807</v>
      </c>
      <c r="R22" s="1442" t="s">
        <v>1807</v>
      </c>
    </row>
    <row r="23" spans="1:18" ht="12" customHeight="1" x14ac:dyDescent="0.3">
      <c r="A23" s="1376">
        <v>13</v>
      </c>
      <c r="B23" s="1445" t="s">
        <v>328</v>
      </c>
      <c r="C23" s="1442" t="s">
        <v>1807</v>
      </c>
      <c r="D23" s="1442" t="s">
        <v>1807</v>
      </c>
      <c r="E23" s="1442" t="s">
        <v>1807</v>
      </c>
      <c r="F23" s="1442" t="s">
        <v>1807</v>
      </c>
      <c r="G23" s="1442" t="s">
        <v>1807</v>
      </c>
      <c r="H23" s="1442" t="s">
        <v>1807</v>
      </c>
      <c r="I23" s="1442" t="s">
        <v>1807</v>
      </c>
      <c r="J23" s="1442" t="s">
        <v>1807</v>
      </c>
      <c r="K23" s="1442" t="s">
        <v>1807</v>
      </c>
      <c r="L23" s="1442" t="s">
        <v>1807</v>
      </c>
      <c r="M23" s="1442" t="s">
        <v>1807</v>
      </c>
      <c r="N23" s="1442" t="s">
        <v>1807</v>
      </c>
      <c r="O23" s="1442" t="s">
        <v>1807</v>
      </c>
      <c r="P23" s="1442" t="s">
        <v>1807</v>
      </c>
      <c r="Q23" s="1442" t="s">
        <v>1807</v>
      </c>
      <c r="R23" s="1442" t="s">
        <v>1807</v>
      </c>
    </row>
    <row r="24" spans="1:18" ht="12" customHeight="1" x14ac:dyDescent="0.3">
      <c r="A24" s="1376">
        <v>14</v>
      </c>
      <c r="B24" s="1446" t="s">
        <v>1806</v>
      </c>
      <c r="C24" s="1442" t="s">
        <v>1807</v>
      </c>
      <c r="D24" s="1442" t="s">
        <v>1807</v>
      </c>
      <c r="E24" s="1442" t="s">
        <v>1807</v>
      </c>
      <c r="F24" s="1442" t="s">
        <v>1807</v>
      </c>
      <c r="G24" s="1442" t="s">
        <v>1807</v>
      </c>
      <c r="H24" s="1442" t="s">
        <v>1807</v>
      </c>
      <c r="I24" s="1442" t="s">
        <v>1807</v>
      </c>
      <c r="J24" s="1442" t="s">
        <v>1807</v>
      </c>
      <c r="K24" s="1442" t="s">
        <v>1807</v>
      </c>
      <c r="L24" s="1442" t="s">
        <v>1807</v>
      </c>
      <c r="M24" s="1442" t="s">
        <v>1807</v>
      </c>
      <c r="N24" s="1442" t="s">
        <v>1807</v>
      </c>
      <c r="O24" s="1442" t="s">
        <v>1807</v>
      </c>
      <c r="P24" s="1442" t="s">
        <v>1807</v>
      </c>
      <c r="Q24" s="1442" t="s">
        <v>1807</v>
      </c>
      <c r="R24" s="1442" t="s">
        <v>1807</v>
      </c>
    </row>
    <row r="25" spans="1:18" ht="12" customHeight="1" x14ac:dyDescent="0.3">
      <c r="A25" s="1376">
        <v>15</v>
      </c>
      <c r="B25" s="1445" t="s">
        <v>971</v>
      </c>
      <c r="C25" s="1442" t="s">
        <v>1807</v>
      </c>
      <c r="D25" s="1442" t="s">
        <v>1807</v>
      </c>
      <c r="E25" s="1442" t="s">
        <v>1807</v>
      </c>
      <c r="F25" s="1444" t="s">
        <v>1807</v>
      </c>
      <c r="G25" s="1442" t="s">
        <v>1807</v>
      </c>
      <c r="H25" s="1442" t="s">
        <v>1807</v>
      </c>
      <c r="I25" s="1442" t="s">
        <v>1807</v>
      </c>
      <c r="J25" s="1442" t="s">
        <v>1807</v>
      </c>
      <c r="K25" s="1444" t="s">
        <v>1807</v>
      </c>
      <c r="L25" s="1442" t="s">
        <v>1807</v>
      </c>
      <c r="M25" s="1442" t="s">
        <v>1807</v>
      </c>
      <c r="N25" s="1442" t="s">
        <v>1807</v>
      </c>
      <c r="O25" s="1442" t="s">
        <v>1807</v>
      </c>
      <c r="P25" s="1444" t="s">
        <v>1807</v>
      </c>
      <c r="Q25" s="1442" t="s">
        <v>1807</v>
      </c>
      <c r="R25" s="1442" t="s">
        <v>1807</v>
      </c>
    </row>
    <row r="26" spans="1:18" ht="12" customHeight="1" x14ac:dyDescent="0.3">
      <c r="A26" s="1376">
        <v>16</v>
      </c>
      <c r="B26" s="1443" t="s">
        <v>1810</v>
      </c>
      <c r="C26" s="1442">
        <v>0</v>
      </c>
      <c r="D26" s="1442">
        <v>0</v>
      </c>
      <c r="E26" s="1442">
        <v>0</v>
      </c>
      <c r="F26" s="1442">
        <v>0</v>
      </c>
      <c r="G26" s="1442">
        <v>0</v>
      </c>
      <c r="H26" s="1442">
        <v>0</v>
      </c>
      <c r="I26" s="1442">
        <v>0</v>
      </c>
      <c r="J26" s="1442">
        <v>0</v>
      </c>
      <c r="K26" s="1442">
        <v>0</v>
      </c>
      <c r="L26" s="1442">
        <v>0</v>
      </c>
      <c r="M26" s="1442">
        <v>0</v>
      </c>
      <c r="N26" s="1442">
        <v>0</v>
      </c>
      <c r="O26" s="1442">
        <v>0</v>
      </c>
      <c r="P26" s="1442">
        <v>0</v>
      </c>
      <c r="Q26" s="1442">
        <v>0</v>
      </c>
      <c r="R26" s="1442">
        <v>0</v>
      </c>
    </row>
    <row r="27" spans="1:18" ht="12" customHeight="1" x14ac:dyDescent="0.3">
      <c r="A27" s="1376">
        <v>17</v>
      </c>
      <c r="B27" s="1445" t="s">
        <v>328</v>
      </c>
      <c r="C27" s="1442">
        <v>0</v>
      </c>
      <c r="D27" s="1442">
        <v>0</v>
      </c>
      <c r="E27" s="1442">
        <v>0</v>
      </c>
      <c r="F27" s="1442">
        <v>0</v>
      </c>
      <c r="G27" s="1442">
        <v>0</v>
      </c>
      <c r="H27" s="1442">
        <v>0</v>
      </c>
      <c r="I27" s="1442">
        <v>0</v>
      </c>
      <c r="J27" s="1442">
        <v>0</v>
      </c>
      <c r="K27" s="1442">
        <v>0</v>
      </c>
      <c r="L27" s="1442">
        <v>0</v>
      </c>
      <c r="M27" s="1442">
        <v>0</v>
      </c>
      <c r="N27" s="1442">
        <v>0</v>
      </c>
      <c r="O27" s="1442">
        <v>0</v>
      </c>
      <c r="P27" s="1442">
        <v>0</v>
      </c>
      <c r="Q27" s="1442">
        <v>0</v>
      </c>
      <c r="R27" s="1442">
        <v>0</v>
      </c>
    </row>
    <row r="28" spans="1:18" ht="12" customHeight="1" x14ac:dyDescent="0.3">
      <c r="A28" s="1376">
        <v>18</v>
      </c>
      <c r="B28" s="1446" t="s">
        <v>1806</v>
      </c>
      <c r="C28" s="1442" t="s">
        <v>1807</v>
      </c>
      <c r="D28" s="1442" t="s">
        <v>1807</v>
      </c>
      <c r="E28" s="1442" t="s">
        <v>1807</v>
      </c>
      <c r="F28" s="1442" t="s">
        <v>1807</v>
      </c>
      <c r="G28" s="1442" t="s">
        <v>1807</v>
      </c>
      <c r="H28" s="1442" t="s">
        <v>1807</v>
      </c>
      <c r="I28" s="1442" t="s">
        <v>1807</v>
      </c>
      <c r="J28" s="1442" t="s">
        <v>1807</v>
      </c>
      <c r="K28" s="1442" t="s">
        <v>1807</v>
      </c>
      <c r="L28" s="1442" t="s">
        <v>1807</v>
      </c>
      <c r="M28" s="1442" t="s">
        <v>1807</v>
      </c>
      <c r="N28" s="1442" t="s">
        <v>1807</v>
      </c>
      <c r="O28" s="1442" t="s">
        <v>1807</v>
      </c>
      <c r="P28" s="1442" t="s">
        <v>1807</v>
      </c>
      <c r="Q28" s="1442" t="s">
        <v>1807</v>
      </c>
      <c r="R28" s="1442" t="s">
        <v>1807</v>
      </c>
    </row>
    <row r="29" spans="1:18" ht="12" customHeight="1" x14ac:dyDescent="0.3">
      <c r="A29" s="1376">
        <v>19</v>
      </c>
      <c r="B29" s="1445" t="s">
        <v>971</v>
      </c>
      <c r="C29" s="1442" t="s">
        <v>1807</v>
      </c>
      <c r="D29" s="1442" t="s">
        <v>1807</v>
      </c>
      <c r="E29" s="1442" t="s">
        <v>1807</v>
      </c>
      <c r="F29" s="1444" t="s">
        <v>1807</v>
      </c>
      <c r="G29" s="1442" t="s">
        <v>1807</v>
      </c>
      <c r="H29" s="1442" t="s">
        <v>1807</v>
      </c>
      <c r="I29" s="1442" t="s">
        <v>1807</v>
      </c>
      <c r="J29" s="1442" t="s">
        <v>1807</v>
      </c>
      <c r="K29" s="1444" t="s">
        <v>1807</v>
      </c>
      <c r="L29" s="1442" t="s">
        <v>1807</v>
      </c>
      <c r="M29" s="1442" t="s">
        <v>1807</v>
      </c>
      <c r="N29" s="1442" t="s">
        <v>1807</v>
      </c>
      <c r="O29" s="1442" t="s">
        <v>1807</v>
      </c>
      <c r="P29" s="1444" t="s">
        <v>1807</v>
      </c>
      <c r="Q29" s="1442" t="s">
        <v>1807</v>
      </c>
      <c r="R29" s="1442" t="s">
        <v>1807</v>
      </c>
    </row>
    <row r="30" spans="1:18" ht="24" customHeight="1" x14ac:dyDescent="0.3">
      <c r="A30" s="1436">
        <v>20</v>
      </c>
      <c r="B30" s="1447" t="s">
        <v>1811</v>
      </c>
      <c r="C30" s="1448">
        <v>13239</v>
      </c>
      <c r="D30" s="1448">
        <v>3072</v>
      </c>
      <c r="E30" s="1448">
        <v>743</v>
      </c>
      <c r="F30" s="1448">
        <v>0</v>
      </c>
      <c r="G30" s="1448">
        <v>108</v>
      </c>
      <c r="H30" s="1448">
        <v>209</v>
      </c>
      <c r="I30" s="1448">
        <v>416</v>
      </c>
      <c r="J30" s="1448">
        <v>10</v>
      </c>
      <c r="K30" s="1448">
        <v>0</v>
      </c>
      <c r="L30" s="1448">
        <v>0</v>
      </c>
      <c r="M30" s="1448">
        <v>10</v>
      </c>
      <c r="N30" s="1448">
        <v>3488</v>
      </c>
      <c r="O30" s="1448">
        <v>753</v>
      </c>
      <c r="P30" s="1448">
        <v>0</v>
      </c>
      <c r="Q30" s="1448">
        <v>108</v>
      </c>
      <c r="R30" s="1448">
        <v>219</v>
      </c>
    </row>
    <row r="31" spans="1:18" ht="12" customHeight="1" x14ac:dyDescent="0.3">
      <c r="A31" s="1376">
        <v>21</v>
      </c>
      <c r="B31" s="1443" t="s">
        <v>328</v>
      </c>
      <c r="C31" s="1442">
        <v>13105</v>
      </c>
      <c r="D31" s="1442">
        <v>3061</v>
      </c>
      <c r="E31" s="1442">
        <v>732</v>
      </c>
      <c r="F31" s="1442">
        <v>0</v>
      </c>
      <c r="G31" s="1442">
        <v>108</v>
      </c>
      <c r="H31" s="1442">
        <v>209</v>
      </c>
      <c r="I31" s="1442">
        <v>416</v>
      </c>
      <c r="J31" s="1442">
        <v>10</v>
      </c>
      <c r="K31" s="1442">
        <v>0</v>
      </c>
      <c r="L31" s="1442">
        <v>0</v>
      </c>
      <c r="M31" s="1442">
        <v>10</v>
      </c>
      <c r="N31" s="1442">
        <v>3477</v>
      </c>
      <c r="O31" s="1442">
        <v>743</v>
      </c>
      <c r="P31" s="1442">
        <v>0</v>
      </c>
      <c r="Q31" s="1442">
        <v>108</v>
      </c>
      <c r="R31" s="1442">
        <v>219</v>
      </c>
    </row>
    <row r="32" spans="1:18" ht="12" customHeight="1" x14ac:dyDescent="0.3">
      <c r="A32" s="1376">
        <v>22</v>
      </c>
      <c r="B32" s="1446" t="s">
        <v>1806</v>
      </c>
      <c r="C32" s="1442" t="s">
        <v>1807</v>
      </c>
      <c r="D32" s="1442" t="s">
        <v>1807</v>
      </c>
      <c r="E32" s="1442" t="s">
        <v>1807</v>
      </c>
      <c r="F32" s="1442" t="s">
        <v>1807</v>
      </c>
      <c r="G32" s="1442" t="s">
        <v>1807</v>
      </c>
      <c r="H32" s="1442" t="s">
        <v>1807</v>
      </c>
      <c r="I32" s="1442" t="s">
        <v>1807</v>
      </c>
      <c r="J32" s="1442" t="s">
        <v>1807</v>
      </c>
      <c r="K32" s="1442" t="s">
        <v>1807</v>
      </c>
      <c r="L32" s="1442" t="s">
        <v>1807</v>
      </c>
      <c r="M32" s="1442" t="s">
        <v>1807</v>
      </c>
      <c r="N32" s="1442" t="s">
        <v>1807</v>
      </c>
      <c r="O32" s="1442" t="s">
        <v>1807</v>
      </c>
      <c r="P32" s="1442" t="s">
        <v>1807</v>
      </c>
      <c r="Q32" s="1442" t="s">
        <v>1807</v>
      </c>
      <c r="R32" s="1442" t="s">
        <v>1807</v>
      </c>
    </row>
    <row r="33" spans="1:18" ht="12" customHeight="1" x14ac:dyDescent="0.3">
      <c r="A33" s="1376">
        <v>23</v>
      </c>
      <c r="B33" s="1443" t="s">
        <v>971</v>
      </c>
      <c r="C33" s="1442">
        <v>134</v>
      </c>
      <c r="D33" s="1442">
        <v>10</v>
      </c>
      <c r="E33" s="1442">
        <v>10</v>
      </c>
      <c r="F33" s="1444" t="s">
        <v>1807</v>
      </c>
      <c r="G33" s="1442">
        <v>0</v>
      </c>
      <c r="H33" s="1442">
        <v>0</v>
      </c>
      <c r="I33" s="1442">
        <v>0</v>
      </c>
      <c r="J33" s="1442">
        <v>0</v>
      </c>
      <c r="K33" s="1444" t="s">
        <v>1807</v>
      </c>
      <c r="L33" s="1442">
        <v>0</v>
      </c>
      <c r="M33" s="1442">
        <v>0</v>
      </c>
      <c r="N33" s="1442">
        <v>10</v>
      </c>
      <c r="O33" s="1442">
        <v>10</v>
      </c>
      <c r="P33" s="1444" t="s">
        <v>1807</v>
      </c>
      <c r="Q33" s="1442">
        <v>0</v>
      </c>
      <c r="R33" s="1442">
        <v>0</v>
      </c>
    </row>
    <row r="34" spans="1:18" ht="12" customHeight="1" x14ac:dyDescent="0.3">
      <c r="A34" s="1376">
        <v>24</v>
      </c>
      <c r="B34" s="1439" t="s">
        <v>342</v>
      </c>
      <c r="C34" s="1440">
        <v>187375</v>
      </c>
      <c r="D34" s="1440">
        <v>159842</v>
      </c>
      <c r="E34" s="1440">
        <v>13720</v>
      </c>
      <c r="F34" s="1440">
        <v>13720</v>
      </c>
      <c r="G34" s="1440">
        <v>0</v>
      </c>
      <c r="H34" s="1440">
        <v>0</v>
      </c>
      <c r="I34" s="1449" t="s">
        <v>1807</v>
      </c>
      <c r="J34" s="1449" t="s">
        <v>1807</v>
      </c>
      <c r="K34" s="1449" t="s">
        <v>1807</v>
      </c>
      <c r="L34" s="1450" t="s">
        <v>1807</v>
      </c>
      <c r="M34" s="1449" t="s">
        <v>1807</v>
      </c>
      <c r="N34" s="1440">
        <v>159842</v>
      </c>
      <c r="O34" s="1440">
        <v>13720</v>
      </c>
      <c r="P34" s="1440">
        <v>13720</v>
      </c>
      <c r="Q34" s="1440">
        <v>0</v>
      </c>
      <c r="R34" s="1440">
        <v>0</v>
      </c>
    </row>
    <row r="35" spans="1:18" ht="24" customHeight="1" x14ac:dyDescent="0.3">
      <c r="A35" s="1436">
        <v>25</v>
      </c>
      <c r="B35" s="1451" t="s">
        <v>1812</v>
      </c>
      <c r="C35" s="1437">
        <v>169547</v>
      </c>
      <c r="D35" s="1437">
        <v>153801</v>
      </c>
      <c r="E35" s="1437">
        <v>13708</v>
      </c>
      <c r="F35" s="1437">
        <v>13708</v>
      </c>
      <c r="G35" s="1437">
        <v>0</v>
      </c>
      <c r="H35" s="1437">
        <v>0</v>
      </c>
      <c r="I35" s="1452" t="s">
        <v>1807</v>
      </c>
      <c r="J35" s="1452" t="s">
        <v>1807</v>
      </c>
      <c r="K35" s="1452" t="s">
        <v>1807</v>
      </c>
      <c r="L35" s="1453" t="s">
        <v>1807</v>
      </c>
      <c r="M35" s="1452" t="s">
        <v>1807</v>
      </c>
      <c r="N35" s="1437">
        <v>153801</v>
      </c>
      <c r="O35" s="1437">
        <v>13708</v>
      </c>
      <c r="P35" s="1437">
        <v>13708</v>
      </c>
      <c r="Q35" s="1437">
        <v>0</v>
      </c>
      <c r="R35" s="1437">
        <v>0</v>
      </c>
    </row>
    <row r="36" spans="1:18" ht="12" customHeight="1" x14ac:dyDescent="0.3">
      <c r="A36" s="1376">
        <v>26</v>
      </c>
      <c r="B36" s="1443" t="s">
        <v>1813</v>
      </c>
      <c r="C36" s="1442">
        <v>117</v>
      </c>
      <c r="D36" s="1442">
        <v>117</v>
      </c>
      <c r="E36" s="1442" t="s">
        <v>1807</v>
      </c>
      <c r="F36" s="1442" t="s">
        <v>1807</v>
      </c>
      <c r="G36" s="1442" t="s">
        <v>1807</v>
      </c>
      <c r="H36" s="1442" t="s">
        <v>1807</v>
      </c>
      <c r="I36" s="1444" t="s">
        <v>1807</v>
      </c>
      <c r="J36" s="1444" t="s">
        <v>1807</v>
      </c>
      <c r="K36" s="1444" t="s">
        <v>1807</v>
      </c>
      <c r="L36" s="1370" t="s">
        <v>1807</v>
      </c>
      <c r="M36" s="1444" t="s">
        <v>1807</v>
      </c>
      <c r="N36" s="1442" t="s">
        <v>1807</v>
      </c>
      <c r="O36" s="1442" t="s">
        <v>1807</v>
      </c>
      <c r="P36" s="1442" t="s">
        <v>1807</v>
      </c>
      <c r="Q36" s="1442" t="s">
        <v>1807</v>
      </c>
      <c r="R36" s="1442" t="s">
        <v>1807</v>
      </c>
    </row>
    <row r="37" spans="1:18" ht="12" customHeight="1" x14ac:dyDescent="0.3">
      <c r="A37" s="1376">
        <v>27</v>
      </c>
      <c r="B37" s="1443" t="s">
        <v>1814</v>
      </c>
      <c r="C37" s="1442">
        <v>3912</v>
      </c>
      <c r="D37" s="1442">
        <v>3912</v>
      </c>
      <c r="E37" s="1442" t="s">
        <v>1807</v>
      </c>
      <c r="F37" s="1442" t="s">
        <v>1807</v>
      </c>
      <c r="G37" s="1442" t="s">
        <v>1807</v>
      </c>
      <c r="H37" s="1442" t="s">
        <v>1807</v>
      </c>
      <c r="I37" s="1444" t="s">
        <v>1807</v>
      </c>
      <c r="J37" s="1444" t="s">
        <v>1807</v>
      </c>
      <c r="K37" s="1444" t="s">
        <v>1807</v>
      </c>
      <c r="L37" s="1370" t="s">
        <v>1807</v>
      </c>
      <c r="M37" s="1444" t="s">
        <v>1807</v>
      </c>
      <c r="N37" s="1442">
        <v>3912</v>
      </c>
      <c r="O37" s="1442" t="s">
        <v>1807</v>
      </c>
      <c r="P37" s="1442" t="s">
        <v>1807</v>
      </c>
      <c r="Q37" s="1442" t="s">
        <v>1807</v>
      </c>
      <c r="R37" s="1442" t="s">
        <v>1807</v>
      </c>
    </row>
    <row r="38" spans="1:18" ht="12" customHeight="1" x14ac:dyDescent="0.3">
      <c r="A38" s="1376">
        <v>28</v>
      </c>
      <c r="B38" s="1439" t="s">
        <v>1815</v>
      </c>
      <c r="C38" s="1440">
        <v>1781</v>
      </c>
      <c r="D38" s="1440">
        <v>0</v>
      </c>
      <c r="E38" s="1440">
        <v>0</v>
      </c>
      <c r="F38" s="1440">
        <v>0</v>
      </c>
      <c r="G38" s="1440">
        <v>0</v>
      </c>
      <c r="H38" s="1440">
        <v>0</v>
      </c>
      <c r="I38" s="1440">
        <v>0</v>
      </c>
      <c r="J38" s="1440">
        <v>0</v>
      </c>
      <c r="K38" s="1440">
        <v>0</v>
      </c>
      <c r="L38" s="1440">
        <v>0</v>
      </c>
      <c r="M38" s="1440">
        <v>0</v>
      </c>
      <c r="N38" s="1440">
        <v>0</v>
      </c>
      <c r="O38" s="1440">
        <v>0</v>
      </c>
      <c r="P38" s="1440">
        <v>0</v>
      </c>
      <c r="Q38" s="1440">
        <v>0</v>
      </c>
      <c r="R38" s="1440">
        <v>0</v>
      </c>
    </row>
    <row r="39" spans="1:18" ht="12" customHeight="1" x14ac:dyDescent="0.3">
      <c r="A39" s="1376">
        <v>29</v>
      </c>
      <c r="B39" s="1443" t="s">
        <v>1816</v>
      </c>
      <c r="C39" s="1442">
        <v>388</v>
      </c>
      <c r="D39" s="1442">
        <v>0</v>
      </c>
      <c r="E39" s="1442">
        <v>0</v>
      </c>
      <c r="F39" s="1442">
        <v>0</v>
      </c>
      <c r="G39" s="1442">
        <v>0</v>
      </c>
      <c r="H39" s="1442">
        <v>0</v>
      </c>
      <c r="I39" s="1442">
        <v>0</v>
      </c>
      <c r="J39" s="1442">
        <v>0</v>
      </c>
      <c r="K39" s="1442">
        <v>0</v>
      </c>
      <c r="L39" s="1442">
        <v>0</v>
      </c>
      <c r="M39" s="1442">
        <v>0</v>
      </c>
      <c r="N39" s="1442">
        <v>0</v>
      </c>
      <c r="O39" s="1442">
        <v>0</v>
      </c>
      <c r="P39" s="1442">
        <v>0</v>
      </c>
      <c r="Q39" s="1442">
        <v>0</v>
      </c>
      <c r="R39" s="1442">
        <v>0</v>
      </c>
    </row>
    <row r="40" spans="1:18" ht="12" customHeight="1" x14ac:dyDescent="0.3">
      <c r="A40" s="1376">
        <v>30</v>
      </c>
      <c r="B40" s="1443" t="s">
        <v>1817</v>
      </c>
      <c r="C40" s="1442">
        <v>1393</v>
      </c>
      <c r="D40" s="1442">
        <v>0</v>
      </c>
      <c r="E40" s="1442">
        <v>0</v>
      </c>
      <c r="F40" s="1442">
        <v>0</v>
      </c>
      <c r="G40" s="1442">
        <v>0</v>
      </c>
      <c r="H40" s="1442">
        <v>0</v>
      </c>
      <c r="I40" s="1442">
        <v>0</v>
      </c>
      <c r="J40" s="1442">
        <v>0</v>
      </c>
      <c r="K40" s="1442">
        <v>0</v>
      </c>
      <c r="L40" s="1442">
        <v>0</v>
      </c>
      <c r="M40" s="1442">
        <v>0</v>
      </c>
      <c r="N40" s="1442">
        <v>0</v>
      </c>
      <c r="O40" s="1442">
        <v>0</v>
      </c>
      <c r="P40" s="1442">
        <v>0</v>
      </c>
      <c r="Q40" s="1442">
        <v>0</v>
      </c>
      <c r="R40" s="1442">
        <v>0</v>
      </c>
    </row>
    <row r="41" spans="1:18" ht="24" customHeight="1" x14ac:dyDescent="0.3">
      <c r="A41" s="1436">
        <v>31</v>
      </c>
      <c r="B41" s="1454" t="s">
        <v>1818</v>
      </c>
      <c r="C41" s="1437">
        <v>1</v>
      </c>
      <c r="D41" s="1442"/>
      <c r="E41" s="1442"/>
      <c r="F41" s="1442"/>
      <c r="G41" s="1442"/>
      <c r="H41" s="1442"/>
      <c r="I41" s="1442"/>
      <c r="J41" s="1442"/>
      <c r="K41" s="1442"/>
      <c r="L41" s="1442"/>
      <c r="M41" s="1442"/>
      <c r="N41" s="1442"/>
      <c r="O41" s="1442"/>
      <c r="P41" s="1442"/>
      <c r="Q41" s="1442"/>
      <c r="R41" s="1442"/>
    </row>
    <row r="42" spans="1:18" ht="12" customHeight="1" x14ac:dyDescent="0.3">
      <c r="A42" s="1455">
        <v>32</v>
      </c>
      <c r="B42" s="1456" t="s">
        <v>1819</v>
      </c>
      <c r="C42" s="1457">
        <v>231203</v>
      </c>
      <c r="D42" s="1457">
        <v>174135</v>
      </c>
      <c r="E42" s="1457">
        <v>15436</v>
      </c>
      <c r="F42" s="1457">
        <v>13720</v>
      </c>
      <c r="G42" s="1457">
        <v>168</v>
      </c>
      <c r="H42" s="1457">
        <v>227</v>
      </c>
      <c r="I42" s="1457">
        <v>417</v>
      </c>
      <c r="J42" s="1457">
        <v>11</v>
      </c>
      <c r="K42" s="1457">
        <v>0</v>
      </c>
      <c r="L42" s="1457">
        <v>0</v>
      </c>
      <c r="M42" s="1457">
        <v>10</v>
      </c>
      <c r="N42" s="1457">
        <v>174551</v>
      </c>
      <c r="O42" s="1457">
        <v>15447</v>
      </c>
      <c r="P42" s="1457">
        <v>13720</v>
      </c>
      <c r="Q42" s="1457">
        <v>168</v>
      </c>
      <c r="R42" s="1457">
        <v>238</v>
      </c>
    </row>
    <row r="43" spans="1:18" ht="12" customHeight="1" x14ac:dyDescent="0.3">
      <c r="A43" s="1435" t="s">
        <v>1820</v>
      </c>
      <c r="B43" s="1297"/>
      <c r="C43" s="1374"/>
      <c r="D43" s="1369"/>
      <c r="E43" s="1369"/>
      <c r="F43" s="1369"/>
      <c r="G43" s="1369"/>
      <c r="H43" s="1369"/>
      <c r="I43" s="1369"/>
      <c r="J43" s="1369"/>
      <c r="K43" s="1369"/>
      <c r="L43" s="1369"/>
      <c r="M43" s="1369"/>
      <c r="N43" s="1369"/>
      <c r="O43" s="1369"/>
      <c r="P43" s="1369"/>
      <c r="Q43" s="1369"/>
      <c r="R43" s="1369"/>
    </row>
    <row r="44" spans="1:18" ht="24" customHeight="1" x14ac:dyDescent="0.3">
      <c r="A44" s="1436">
        <v>33</v>
      </c>
      <c r="B44" s="1458" t="s">
        <v>1821</v>
      </c>
      <c r="C44" s="1526">
        <v>101038</v>
      </c>
      <c r="D44" s="1459"/>
      <c r="E44" s="1459"/>
      <c r="F44" s="1459"/>
      <c r="G44" s="1459"/>
      <c r="H44" s="1459"/>
      <c r="I44" s="1459"/>
      <c r="J44" s="1459"/>
      <c r="K44" s="1459"/>
      <c r="L44" s="1459"/>
      <c r="M44" s="1459"/>
      <c r="N44" s="1459"/>
      <c r="O44" s="1459"/>
      <c r="P44" s="1459"/>
      <c r="Q44" s="1459"/>
      <c r="R44" s="1459"/>
    </row>
    <row r="45" spans="1:18" ht="12" customHeight="1" x14ac:dyDescent="0.3">
      <c r="A45" s="1376">
        <v>34</v>
      </c>
      <c r="B45" s="1441" t="s">
        <v>328</v>
      </c>
      <c r="C45" s="1460">
        <v>99244</v>
      </c>
      <c r="D45" s="1459"/>
      <c r="E45" s="1459"/>
      <c r="F45" s="1459"/>
      <c r="G45" s="1459"/>
      <c r="H45" s="1459"/>
      <c r="I45" s="1459"/>
      <c r="J45" s="1459"/>
      <c r="K45" s="1459"/>
      <c r="L45" s="1459"/>
      <c r="M45" s="1459"/>
      <c r="N45" s="1459"/>
      <c r="O45" s="1459"/>
      <c r="P45" s="1459"/>
      <c r="Q45" s="1459"/>
      <c r="R45" s="1459"/>
    </row>
    <row r="46" spans="1:18" ht="12" customHeight="1" x14ac:dyDescent="0.3">
      <c r="A46" s="1376">
        <v>35</v>
      </c>
      <c r="B46" s="1441" t="s">
        <v>344</v>
      </c>
      <c r="C46" s="1460">
        <v>1308</v>
      </c>
      <c r="D46" s="1459"/>
      <c r="E46" s="1459"/>
      <c r="F46" s="1459"/>
      <c r="G46" s="1459"/>
      <c r="H46" s="1459"/>
      <c r="I46" s="1459"/>
      <c r="J46" s="1459"/>
      <c r="K46" s="1459"/>
      <c r="L46" s="1459"/>
      <c r="M46" s="1459"/>
      <c r="N46" s="1459"/>
      <c r="O46" s="1459"/>
      <c r="P46" s="1459"/>
      <c r="Q46" s="1459"/>
      <c r="R46" s="1459"/>
    </row>
    <row r="47" spans="1:18" ht="12" customHeight="1" x14ac:dyDescent="0.3">
      <c r="A47" s="1376">
        <v>36</v>
      </c>
      <c r="B47" s="1441" t="s">
        <v>971</v>
      </c>
      <c r="C47" s="1460">
        <v>486</v>
      </c>
      <c r="D47" s="1459"/>
      <c r="E47" s="1459"/>
      <c r="F47" s="1459"/>
      <c r="G47" s="1459"/>
      <c r="H47" s="1459"/>
      <c r="I47" s="1459"/>
      <c r="J47" s="1459"/>
      <c r="K47" s="1459"/>
      <c r="L47" s="1459"/>
      <c r="M47" s="1459"/>
      <c r="N47" s="1459"/>
      <c r="O47" s="1459"/>
      <c r="P47" s="1459"/>
      <c r="Q47" s="1459"/>
      <c r="R47" s="1459"/>
    </row>
    <row r="48" spans="1:18" ht="24" customHeight="1" x14ac:dyDescent="0.3">
      <c r="A48" s="1436">
        <v>37</v>
      </c>
      <c r="B48" s="1458" t="s">
        <v>1822</v>
      </c>
      <c r="C48" s="1526">
        <v>5689</v>
      </c>
      <c r="D48" s="1459"/>
      <c r="E48" s="1459"/>
      <c r="F48" s="1459"/>
      <c r="G48" s="1459"/>
      <c r="H48" s="1459"/>
      <c r="I48" s="1459"/>
      <c r="J48" s="1459"/>
      <c r="K48" s="1459"/>
      <c r="L48" s="1459"/>
      <c r="M48" s="1459"/>
      <c r="N48" s="1459"/>
      <c r="O48" s="1459"/>
      <c r="P48" s="1459"/>
      <c r="Q48" s="1459"/>
      <c r="R48" s="1459"/>
    </row>
    <row r="49" spans="1:18" ht="12" customHeight="1" x14ac:dyDescent="0.3">
      <c r="A49" s="1376">
        <v>38</v>
      </c>
      <c r="B49" s="1441" t="s">
        <v>328</v>
      </c>
      <c r="C49" s="1460">
        <v>5689</v>
      </c>
      <c r="D49" s="1459"/>
      <c r="E49" s="1459"/>
      <c r="F49" s="1459"/>
      <c r="G49" s="1459"/>
      <c r="H49" s="1459"/>
      <c r="I49" s="1459"/>
      <c r="J49" s="1459"/>
      <c r="K49" s="1459"/>
      <c r="L49" s="1459"/>
      <c r="M49" s="1459"/>
      <c r="N49" s="1459"/>
      <c r="O49" s="1459"/>
      <c r="P49" s="1459"/>
      <c r="Q49" s="1459"/>
      <c r="R49" s="1459"/>
    </row>
    <row r="50" spans="1:18" ht="12" customHeight="1" x14ac:dyDescent="0.3">
      <c r="A50" s="1376">
        <v>39</v>
      </c>
      <c r="B50" s="1441" t="s">
        <v>344</v>
      </c>
      <c r="C50" s="1460">
        <v>0</v>
      </c>
      <c r="D50" s="1459"/>
      <c r="E50" s="1459"/>
      <c r="F50" s="1459"/>
      <c r="G50" s="1459"/>
      <c r="H50" s="1459"/>
      <c r="I50" s="1459"/>
      <c r="J50" s="1459"/>
      <c r="K50" s="1459"/>
      <c r="L50" s="1459"/>
      <c r="M50" s="1459"/>
      <c r="N50" s="1459"/>
      <c r="O50" s="1459"/>
      <c r="P50" s="1459"/>
      <c r="Q50" s="1459"/>
      <c r="R50" s="1459"/>
    </row>
    <row r="51" spans="1:18" ht="12" customHeight="1" x14ac:dyDescent="0.3">
      <c r="A51" s="1376">
        <v>40</v>
      </c>
      <c r="B51" s="1441" t="s">
        <v>971</v>
      </c>
      <c r="C51" s="1460" t="s">
        <v>1807</v>
      </c>
      <c r="D51" s="1459"/>
      <c r="E51" s="1459"/>
      <c r="F51" s="1459"/>
      <c r="G51" s="1459"/>
      <c r="H51" s="1459"/>
      <c r="I51" s="1459"/>
      <c r="J51" s="1459"/>
      <c r="K51" s="1459"/>
      <c r="L51" s="1459"/>
      <c r="M51" s="1459"/>
      <c r="N51" s="1459"/>
      <c r="O51" s="1459"/>
      <c r="P51" s="1459"/>
      <c r="Q51" s="1459"/>
      <c r="R51" s="1459"/>
    </row>
    <row r="52" spans="1:18" ht="12" customHeight="1" x14ac:dyDescent="0.3">
      <c r="A52" s="1461">
        <v>41</v>
      </c>
      <c r="B52" s="1462" t="s">
        <v>209</v>
      </c>
      <c r="C52" s="1460">
        <v>4067</v>
      </c>
      <c r="D52" s="1459"/>
      <c r="E52" s="1459"/>
      <c r="F52" s="1459"/>
      <c r="G52" s="1459"/>
      <c r="H52" s="1459"/>
      <c r="I52" s="1459"/>
      <c r="J52" s="1459"/>
      <c r="K52" s="1459"/>
      <c r="L52" s="1459"/>
      <c r="M52" s="1459"/>
      <c r="N52" s="1459"/>
      <c r="O52" s="1459"/>
      <c r="P52" s="1459"/>
      <c r="Q52" s="1459"/>
      <c r="R52" s="1459"/>
    </row>
    <row r="53" spans="1:18" ht="12" customHeight="1" x14ac:dyDescent="0.3">
      <c r="A53" s="1461">
        <v>42</v>
      </c>
      <c r="B53" s="1462" t="s">
        <v>1823</v>
      </c>
      <c r="C53" s="1460">
        <v>715</v>
      </c>
      <c r="D53" s="1459"/>
      <c r="E53" s="1459"/>
      <c r="F53" s="1459"/>
      <c r="G53" s="1459"/>
      <c r="H53" s="1459"/>
      <c r="I53" s="1459"/>
      <c r="J53" s="1459"/>
      <c r="K53" s="1459"/>
      <c r="L53" s="1459"/>
      <c r="M53" s="1459"/>
      <c r="N53" s="1459"/>
      <c r="O53" s="1459"/>
      <c r="P53" s="1459"/>
      <c r="Q53" s="1459"/>
      <c r="R53" s="1459"/>
    </row>
    <row r="54" spans="1:18" ht="12" customHeight="1" x14ac:dyDescent="0.3">
      <c r="A54" s="1461">
        <v>43</v>
      </c>
      <c r="B54" s="1462" t="s">
        <v>1824</v>
      </c>
      <c r="C54" s="1460">
        <v>212</v>
      </c>
      <c r="D54" s="1459"/>
      <c r="E54" s="1459"/>
      <c r="F54" s="1459"/>
      <c r="G54" s="1459"/>
      <c r="H54" s="1459"/>
      <c r="I54" s="1459"/>
      <c r="J54" s="1459"/>
      <c r="K54" s="1459"/>
      <c r="L54" s="1459"/>
      <c r="M54" s="1459"/>
      <c r="N54" s="1459"/>
      <c r="O54" s="1459"/>
      <c r="P54" s="1459"/>
      <c r="Q54" s="1459"/>
      <c r="R54" s="1459"/>
    </row>
    <row r="55" spans="1:18" ht="12" customHeight="1" x14ac:dyDescent="0.3">
      <c r="A55" s="1461">
        <v>44</v>
      </c>
      <c r="B55" s="1462" t="s">
        <v>1825</v>
      </c>
      <c r="C55" s="1460">
        <v>41171</v>
      </c>
      <c r="D55" s="1459"/>
      <c r="E55" s="1459"/>
      <c r="F55" s="1459"/>
      <c r="G55" s="1459"/>
      <c r="H55" s="1459"/>
      <c r="I55" s="1459"/>
      <c r="J55" s="1459"/>
      <c r="K55" s="1459"/>
      <c r="L55" s="1459"/>
      <c r="M55" s="1459"/>
      <c r="N55" s="1459"/>
      <c r="O55" s="1459"/>
      <c r="P55" s="1459"/>
      <c r="Q55" s="1459"/>
      <c r="R55" s="1459"/>
    </row>
    <row r="56" spans="1:18" ht="12" customHeight="1" x14ac:dyDescent="0.3">
      <c r="A56" s="1455">
        <v>45</v>
      </c>
      <c r="B56" s="1357" t="s">
        <v>1826</v>
      </c>
      <c r="C56" s="1463">
        <v>384095</v>
      </c>
      <c r="D56" s="1464"/>
      <c r="E56" s="1464"/>
      <c r="F56" s="1464"/>
      <c r="G56" s="1464"/>
      <c r="H56" s="1464"/>
      <c r="I56" s="1464"/>
      <c r="J56" s="1464"/>
      <c r="K56" s="1464"/>
      <c r="L56" s="1464"/>
      <c r="M56" s="1464"/>
      <c r="N56" s="1464"/>
      <c r="O56" s="1464"/>
      <c r="P56" s="1464"/>
      <c r="Q56" s="1464"/>
      <c r="R56" s="1464"/>
    </row>
    <row r="57" spans="1:18" ht="12" customHeight="1" x14ac:dyDescent="0.3">
      <c r="A57" s="1435" t="s">
        <v>1827</v>
      </c>
      <c r="B57" s="1297"/>
      <c r="C57" s="1465"/>
      <c r="D57" s="1369"/>
      <c r="E57" s="1369"/>
      <c r="F57" s="1369"/>
      <c r="G57" s="1369"/>
      <c r="H57" s="1369"/>
      <c r="I57" s="1369"/>
      <c r="J57" s="1369"/>
      <c r="K57" s="1369"/>
      <c r="L57" s="1369"/>
      <c r="M57" s="1369"/>
      <c r="N57" s="1369"/>
      <c r="O57" s="1369"/>
      <c r="P57" s="1369"/>
      <c r="Q57" s="1369"/>
      <c r="R57" s="1369"/>
    </row>
    <row r="58" spans="1:18" ht="12" customHeight="1" x14ac:dyDescent="0.3">
      <c r="A58" s="1461">
        <v>46</v>
      </c>
      <c r="B58" s="1466" t="s">
        <v>1828</v>
      </c>
      <c r="C58" s="1442">
        <v>10573</v>
      </c>
      <c r="D58" s="1459"/>
      <c r="E58" s="1459"/>
      <c r="F58" s="1459"/>
      <c r="G58" s="1459"/>
      <c r="H58" s="1459"/>
      <c r="I58" s="1459"/>
      <c r="J58" s="1459"/>
      <c r="K58" s="1459"/>
      <c r="L58" s="1459"/>
      <c r="M58" s="1459"/>
      <c r="N58" s="1459"/>
      <c r="O58" s="1459"/>
      <c r="P58" s="1459"/>
      <c r="Q58" s="1459"/>
      <c r="R58" s="1459"/>
    </row>
    <row r="59" spans="1:18" ht="12" customHeight="1" x14ac:dyDescent="0.3">
      <c r="A59" s="1461">
        <v>47</v>
      </c>
      <c r="B59" s="1462" t="s">
        <v>1829</v>
      </c>
      <c r="C59" s="1442">
        <v>51544</v>
      </c>
      <c r="D59" s="1459"/>
      <c r="E59" s="1459"/>
      <c r="F59" s="1459"/>
      <c r="G59" s="1459"/>
      <c r="H59" s="1459"/>
      <c r="I59" s="1459"/>
      <c r="J59" s="1459"/>
      <c r="K59" s="1459"/>
      <c r="L59" s="1459"/>
      <c r="M59" s="1459"/>
      <c r="N59" s="1459"/>
      <c r="O59" s="1459"/>
      <c r="P59" s="1459"/>
      <c r="Q59" s="1459"/>
      <c r="R59" s="1459"/>
    </row>
    <row r="60" spans="1:18" ht="12" customHeight="1" x14ac:dyDescent="0.3">
      <c r="A60" s="1461">
        <v>48</v>
      </c>
      <c r="B60" s="1462" t="s">
        <v>1830</v>
      </c>
      <c r="C60" s="1442">
        <v>91911</v>
      </c>
      <c r="D60" s="1459"/>
      <c r="E60" s="1459"/>
      <c r="F60" s="1459"/>
      <c r="G60" s="1459"/>
      <c r="H60" s="1459"/>
      <c r="I60" s="1459"/>
      <c r="J60" s="1459"/>
      <c r="K60" s="1459"/>
      <c r="L60" s="1459"/>
      <c r="M60" s="1459"/>
      <c r="N60" s="1459"/>
      <c r="O60" s="1459"/>
      <c r="P60" s="1459"/>
      <c r="Q60" s="1459"/>
      <c r="R60" s="1459"/>
    </row>
    <row r="61" spans="1:18" ht="24" customHeight="1" x14ac:dyDescent="0.3">
      <c r="A61" s="1474">
        <v>49</v>
      </c>
      <c r="B61" s="1467" t="s">
        <v>1831</v>
      </c>
      <c r="C61" s="1448">
        <v>154028</v>
      </c>
      <c r="D61" s="1459"/>
      <c r="E61" s="1459"/>
      <c r="F61" s="1459"/>
      <c r="G61" s="1459"/>
      <c r="H61" s="1459"/>
      <c r="I61" s="1459"/>
      <c r="J61" s="1459"/>
      <c r="K61" s="1459"/>
      <c r="L61" s="1459"/>
      <c r="M61" s="1459"/>
      <c r="N61" s="1459"/>
      <c r="O61" s="1459"/>
      <c r="P61" s="1459"/>
      <c r="Q61" s="1459"/>
      <c r="R61" s="1459"/>
    </row>
    <row r="62" spans="1:18" ht="12" customHeight="1" x14ac:dyDescent="0.3">
      <c r="A62" s="1455">
        <v>50</v>
      </c>
      <c r="B62" s="1357" t="s">
        <v>1832</v>
      </c>
      <c r="C62" s="1704">
        <v>538123</v>
      </c>
      <c r="D62" s="1464"/>
      <c r="E62" s="1464"/>
      <c r="F62" s="1464"/>
      <c r="G62" s="1464"/>
      <c r="H62" s="1464"/>
      <c r="I62" s="1464"/>
      <c r="J62" s="1464"/>
      <c r="K62" s="1464"/>
      <c r="L62" s="1464"/>
      <c r="M62" s="1464"/>
      <c r="N62" s="1464"/>
      <c r="O62" s="1464"/>
      <c r="P62" s="1464"/>
      <c r="Q62" s="1464"/>
      <c r="R62" s="1464"/>
    </row>
  </sheetData>
  <mergeCells count="13">
    <mergeCell ref="E8:H8"/>
    <mergeCell ref="J8:M8"/>
    <mergeCell ref="O8:R8"/>
    <mergeCell ref="A2:R2"/>
    <mergeCell ref="A5:B9"/>
    <mergeCell ref="C5:R5"/>
    <mergeCell ref="C6:C9"/>
    <mergeCell ref="D6:H6"/>
    <mergeCell ref="I6:M6"/>
    <mergeCell ref="N6:R6"/>
    <mergeCell ref="D7:H7"/>
    <mergeCell ref="I7:M7"/>
    <mergeCell ref="N7:R7"/>
  </mergeCells>
  <hyperlinks>
    <hyperlink ref="S1" location="ToC!A1" display="Click here to navigate back to ToC" xr:uid="{09B1617A-D8FF-4378-A1B0-136C8148228B}"/>
  </hyperlinks>
  <pageMargins left="0.70866141732283472" right="0.70866141732283472" top="0.74803149606299213" bottom="0.74803149606299213" header="0.31496062992125984" footer="0.31496062992125984"/>
  <pageSetup paperSize="9" scale="71" orientation="landscape" r:id="rId1"/>
  <rowBreaks count="1" manualBreakCount="1">
    <brk id="42" max="17" man="1"/>
  </rowBreaks>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0E0A3-CE47-441A-9FDF-F7F3D76FFF2A}">
  <sheetPr>
    <tabColor theme="3" tint="0.749992370372631"/>
  </sheetPr>
  <dimension ref="A1:S50"/>
  <sheetViews>
    <sheetView view="pageBreakPreview" zoomScaleNormal="100" zoomScaleSheetLayoutView="100" workbookViewId="0"/>
  </sheetViews>
  <sheetFormatPr defaultColWidth="8.88671875" defaultRowHeight="14.4" x14ac:dyDescent="0.3"/>
  <cols>
    <col min="1" max="1" width="3.5546875" customWidth="1"/>
    <col min="2" max="2" width="42.109375" customWidth="1"/>
    <col min="3" max="3" width="8.109375" customWidth="1"/>
    <col min="4" max="5" width="8.5546875" customWidth="1"/>
    <col min="6" max="6" width="9.88671875" customWidth="1"/>
    <col min="7" max="7" width="8.5546875" customWidth="1"/>
    <col min="8" max="8" width="8.109375" customWidth="1"/>
    <col min="9" max="10" width="8.5546875" customWidth="1"/>
    <col min="11" max="11" width="9.5546875" customWidth="1"/>
    <col min="12" max="12" width="8.5546875" customWidth="1"/>
    <col min="13" max="13" width="8.109375" customWidth="1"/>
    <col min="14" max="15" width="8.5546875" customWidth="1"/>
    <col min="16" max="16" width="10.44140625" customWidth="1"/>
    <col min="17" max="17" width="8.5546875" customWidth="1"/>
    <col min="18" max="18" width="9.44140625" customWidth="1"/>
    <col min="19" max="19" width="8.109375" customWidth="1"/>
    <col min="20" max="21" width="8.5546875" customWidth="1"/>
    <col min="22" max="22" width="9.88671875" customWidth="1"/>
    <col min="23" max="23" width="8.5546875" customWidth="1"/>
    <col min="24" max="24" width="8.109375" customWidth="1"/>
    <col min="25" max="26" width="8.5546875" customWidth="1"/>
    <col min="27" max="27" width="9.5546875" customWidth="1"/>
    <col min="28" max="28" width="8.5546875" customWidth="1"/>
    <col min="29" max="29" width="8.109375" customWidth="1"/>
    <col min="30" max="31" width="8.5546875" customWidth="1"/>
    <col min="32" max="32" width="10.44140625" customWidth="1"/>
    <col min="33" max="33" width="8.5546875" customWidth="1"/>
    <col min="34" max="34" width="9.44140625" customWidth="1"/>
    <col min="35" max="35" width="11.44140625" customWidth="1"/>
  </cols>
  <sheetData>
    <row r="1" spans="1:19" ht="12" customHeight="1" x14ac:dyDescent="0.3">
      <c r="A1" s="1468" t="s">
        <v>1833</v>
      </c>
      <c r="B1" s="1350"/>
      <c r="C1" s="1350"/>
      <c r="D1" s="1350"/>
      <c r="E1" s="1350"/>
      <c r="F1" s="1350"/>
      <c r="G1" s="1350"/>
      <c r="H1" s="1350"/>
      <c r="I1" s="1350"/>
      <c r="J1" s="1350"/>
      <c r="K1" s="1350"/>
      <c r="L1" s="1350"/>
      <c r="M1" s="1350"/>
      <c r="N1" s="1350"/>
      <c r="O1" s="1350"/>
      <c r="P1" s="1350"/>
      <c r="Q1" s="1350"/>
      <c r="R1" s="1350"/>
      <c r="S1" s="1634" t="s">
        <v>2269</v>
      </c>
    </row>
    <row r="2" spans="1:19" ht="48" customHeight="1" x14ac:dyDescent="0.3">
      <c r="A2" s="1994" t="s">
        <v>1834</v>
      </c>
      <c r="B2" s="1989"/>
      <c r="C2" s="1989"/>
      <c r="D2" s="1989"/>
      <c r="E2" s="1989"/>
      <c r="F2" s="1989"/>
      <c r="G2" s="1989"/>
      <c r="H2" s="1989"/>
      <c r="I2" s="1989"/>
      <c r="J2" s="1989"/>
      <c r="K2" s="1989"/>
      <c r="L2" s="1989"/>
      <c r="M2" s="1989"/>
      <c r="N2" s="1989"/>
      <c r="O2" s="1989"/>
      <c r="P2" s="1989"/>
      <c r="Q2" s="1989"/>
      <c r="R2" s="1989"/>
    </row>
    <row r="3" spans="1:19" x14ac:dyDescent="0.3">
      <c r="A3" s="1461"/>
      <c r="B3" s="1350"/>
      <c r="C3" s="1350"/>
      <c r="D3" s="1350"/>
      <c r="E3" s="1350"/>
      <c r="F3" s="1350"/>
      <c r="G3" s="1350"/>
      <c r="H3" s="1350"/>
      <c r="I3" s="1350"/>
      <c r="J3" s="1350"/>
      <c r="K3" s="1350"/>
      <c r="L3" s="1350"/>
      <c r="M3" s="1350"/>
      <c r="N3" s="1350"/>
      <c r="O3" s="1350"/>
      <c r="P3" s="1350"/>
      <c r="Q3" s="1350"/>
      <c r="R3" s="1350"/>
    </row>
    <row r="4" spans="1:19" ht="12" customHeight="1" x14ac:dyDescent="0.3">
      <c r="A4" s="1993"/>
      <c r="B4" s="1993"/>
      <c r="C4" s="1355" t="s">
        <v>0</v>
      </c>
      <c r="D4" s="1355" t="s">
        <v>1</v>
      </c>
      <c r="E4" s="1355" t="s">
        <v>2</v>
      </c>
      <c r="F4" s="1355" t="s">
        <v>3</v>
      </c>
      <c r="G4" s="1355" t="s">
        <v>4</v>
      </c>
      <c r="H4" s="1355" t="s">
        <v>302</v>
      </c>
      <c r="I4" s="1355" t="s">
        <v>303</v>
      </c>
      <c r="J4" s="1355" t="s">
        <v>304</v>
      </c>
      <c r="K4" s="1355" t="s">
        <v>305</v>
      </c>
      <c r="L4" s="1355" t="s">
        <v>306</v>
      </c>
      <c r="M4" s="1355" t="s">
        <v>307</v>
      </c>
      <c r="N4" s="1355" t="s">
        <v>308</v>
      </c>
      <c r="O4" s="1355" t="s">
        <v>309</v>
      </c>
      <c r="P4" s="1355" t="s">
        <v>310</v>
      </c>
      <c r="Q4" s="1355" t="s">
        <v>311</v>
      </c>
      <c r="R4" s="1355" t="s">
        <v>415</v>
      </c>
    </row>
    <row r="5" spans="1:19" ht="24" customHeight="1" x14ac:dyDescent="0.3">
      <c r="A5" s="1461"/>
      <c r="B5" s="1350"/>
      <c r="C5" s="1964" t="s">
        <v>1835</v>
      </c>
      <c r="D5" s="1964"/>
      <c r="E5" s="1964"/>
      <c r="F5" s="1964"/>
      <c r="G5" s="1964"/>
      <c r="H5" s="1964"/>
      <c r="I5" s="1964"/>
      <c r="J5" s="1964"/>
      <c r="K5" s="1964"/>
      <c r="L5" s="1964"/>
      <c r="M5" s="1964"/>
      <c r="N5" s="1964"/>
      <c r="O5" s="1964"/>
      <c r="P5" s="1964"/>
      <c r="Q5" s="1964"/>
      <c r="R5" s="1964"/>
    </row>
    <row r="6" spans="1:19" ht="24" customHeight="1" x14ac:dyDescent="0.3">
      <c r="A6" s="1461"/>
      <c r="B6" s="1350"/>
      <c r="C6" s="1964" t="s">
        <v>1792</v>
      </c>
      <c r="D6" s="1964"/>
      <c r="E6" s="1964"/>
      <c r="F6" s="1964"/>
      <c r="G6" s="1966"/>
      <c r="H6" s="1949" t="s">
        <v>1793</v>
      </c>
      <c r="I6" s="1955"/>
      <c r="J6" s="1955"/>
      <c r="K6" s="1955"/>
      <c r="L6" s="1992"/>
      <c r="M6" s="1949" t="s">
        <v>1794</v>
      </c>
      <c r="N6" s="1955"/>
      <c r="O6" s="1955"/>
      <c r="P6" s="1955"/>
      <c r="Q6" s="1955"/>
      <c r="R6" s="1469"/>
    </row>
    <row r="7" spans="1:19" ht="36" customHeight="1" x14ac:dyDescent="0.3">
      <c r="A7" s="1461"/>
      <c r="B7" s="1350"/>
      <c r="C7" s="1954" t="s">
        <v>1836</v>
      </c>
      <c r="D7" s="1954"/>
      <c r="E7" s="1954"/>
      <c r="F7" s="1954"/>
      <c r="G7" s="1959"/>
      <c r="H7" s="1948" t="s">
        <v>1837</v>
      </c>
      <c r="I7" s="1956"/>
      <c r="J7" s="1956"/>
      <c r="K7" s="1956"/>
      <c r="L7" s="1957"/>
      <c r="M7" s="1948" t="s">
        <v>1837</v>
      </c>
      <c r="N7" s="1956"/>
      <c r="O7" s="1956"/>
      <c r="P7" s="1956"/>
      <c r="Q7" s="1957"/>
      <c r="R7" s="1948" t="s">
        <v>1838</v>
      </c>
    </row>
    <row r="8" spans="1:19" ht="24" customHeight="1" x14ac:dyDescent="0.3">
      <c r="A8" s="1461"/>
      <c r="B8" s="1350"/>
      <c r="C8" s="1433"/>
      <c r="D8" s="1948" t="s">
        <v>1839</v>
      </c>
      <c r="E8" s="1956"/>
      <c r="F8" s="1956"/>
      <c r="G8" s="1957"/>
      <c r="H8" s="1434"/>
      <c r="I8" s="1948" t="s">
        <v>1839</v>
      </c>
      <c r="J8" s="1956"/>
      <c r="K8" s="1956"/>
      <c r="L8" s="1957"/>
      <c r="M8" s="1434"/>
      <c r="N8" s="1948" t="s">
        <v>1839</v>
      </c>
      <c r="O8" s="1956"/>
      <c r="P8" s="1956"/>
      <c r="Q8" s="1957"/>
      <c r="R8" s="1958"/>
    </row>
    <row r="9" spans="1:19" ht="48" customHeight="1" x14ac:dyDescent="0.3">
      <c r="A9" s="1955" t="s">
        <v>1840</v>
      </c>
      <c r="B9" s="1955"/>
      <c r="C9" s="1470"/>
      <c r="D9" s="1471"/>
      <c r="E9" s="1306" t="s">
        <v>1798</v>
      </c>
      <c r="F9" s="1306" t="s">
        <v>1799</v>
      </c>
      <c r="G9" s="1306" t="s">
        <v>1800</v>
      </c>
      <c r="H9" s="1471"/>
      <c r="I9" s="1471"/>
      <c r="J9" s="1306" t="s">
        <v>1798</v>
      </c>
      <c r="K9" s="1306" t="s">
        <v>1801</v>
      </c>
      <c r="L9" s="1306" t="s">
        <v>1800</v>
      </c>
      <c r="M9" s="1471"/>
      <c r="N9" s="1471"/>
      <c r="O9" s="1306" t="s">
        <v>1798</v>
      </c>
      <c r="P9" s="1306" t="s">
        <v>1802</v>
      </c>
      <c r="Q9" s="1306" t="s">
        <v>1800</v>
      </c>
      <c r="R9" s="1949"/>
    </row>
    <row r="10" spans="1:19" ht="12" customHeight="1" x14ac:dyDescent="0.3">
      <c r="A10" s="1461">
        <v>1</v>
      </c>
      <c r="B10" s="1472" t="s">
        <v>1841</v>
      </c>
      <c r="C10" s="1473">
        <v>0.45336440203595463</v>
      </c>
      <c r="D10" s="1473">
        <v>4.0187974329267497E-2</v>
      </c>
      <c r="E10" s="1473">
        <v>3.5720329605956856E-2</v>
      </c>
      <c r="F10" s="1473">
        <v>4.3739179109334928E-4</v>
      </c>
      <c r="G10" s="1473">
        <v>5.9099962248922795E-4</v>
      </c>
      <c r="H10" s="1473">
        <v>1.0856689100352777E-3</v>
      </c>
      <c r="I10" s="1473">
        <v>2.8638748226350252E-5</v>
      </c>
      <c r="J10" s="1473">
        <v>0</v>
      </c>
      <c r="K10" s="1473">
        <v>0</v>
      </c>
      <c r="L10" s="1473">
        <v>2.6035225660318411E-5</v>
      </c>
      <c r="M10" s="1473">
        <v>0.4544474674234239</v>
      </c>
      <c r="N10" s="1473">
        <v>4.021661307749385E-2</v>
      </c>
      <c r="O10" s="1473">
        <v>3.5720329605956856E-2</v>
      </c>
      <c r="P10" s="1473">
        <v>4.3739179109334928E-4</v>
      </c>
      <c r="Q10" s="1473">
        <v>6.1963837071557818E-4</v>
      </c>
      <c r="R10" s="1473">
        <v>0.7137680418789013</v>
      </c>
    </row>
    <row r="11" spans="1:19" ht="24" customHeight="1" x14ac:dyDescent="0.3">
      <c r="A11" s="1474">
        <v>2</v>
      </c>
      <c r="B11" s="1328" t="s">
        <v>1804</v>
      </c>
      <c r="C11" s="1475">
        <v>0.45336440203595463</v>
      </c>
      <c r="D11" s="1475">
        <v>4.0187974329267497E-2</v>
      </c>
      <c r="E11" s="1475">
        <v>3.5720329605956856E-2</v>
      </c>
      <c r="F11" s="1475">
        <v>4.3739179109334928E-4</v>
      </c>
      <c r="G11" s="1475">
        <v>5.9099962248922795E-4</v>
      </c>
      <c r="H11" s="1475">
        <v>1.0856689100352777E-3</v>
      </c>
      <c r="I11" s="1475">
        <v>2.8638748226350252E-5</v>
      </c>
      <c r="J11" s="1475">
        <v>0</v>
      </c>
      <c r="K11" s="1475">
        <v>0</v>
      </c>
      <c r="L11" s="1475">
        <v>2.6035225660318411E-5</v>
      </c>
      <c r="M11" s="1475">
        <v>0.4544474674234239</v>
      </c>
      <c r="N11" s="1475">
        <v>4.021661307749385E-2</v>
      </c>
      <c r="O11" s="1475">
        <v>3.5720329605956856E-2</v>
      </c>
      <c r="P11" s="1475">
        <v>4.3739179109334928E-4</v>
      </c>
      <c r="Q11" s="1475">
        <v>6.1963837071557818E-4</v>
      </c>
      <c r="R11" s="1475">
        <v>0.42964526697427913</v>
      </c>
    </row>
    <row r="12" spans="1:19" ht="12" customHeight="1" x14ac:dyDescent="0.3">
      <c r="A12" s="1461">
        <v>3</v>
      </c>
      <c r="B12" s="1476" t="s">
        <v>1842</v>
      </c>
      <c r="C12" s="1473">
        <v>2.9214126713443287E-2</v>
      </c>
      <c r="D12" s="1473">
        <v>2.5358309793150134E-3</v>
      </c>
      <c r="E12" s="1473">
        <v>0</v>
      </c>
      <c r="F12" s="1473">
        <v>1.5621135396191047E-4</v>
      </c>
      <c r="G12" s="1473">
        <v>4.9466928754604979E-5</v>
      </c>
      <c r="H12" s="1473">
        <v>0</v>
      </c>
      <c r="I12" s="1473">
        <v>0</v>
      </c>
      <c r="J12" s="1473">
        <v>0</v>
      </c>
      <c r="K12" s="1473">
        <v>0</v>
      </c>
      <c r="L12" s="1473">
        <v>0</v>
      </c>
      <c r="M12" s="1473">
        <v>2.9214126713443287E-2</v>
      </c>
      <c r="N12" s="1473">
        <v>2.5358309793150134E-3</v>
      </c>
      <c r="O12" s="1473">
        <v>0</v>
      </c>
      <c r="P12" s="1473">
        <v>1.5621135396191047E-4</v>
      </c>
      <c r="Q12" s="1473">
        <v>4.9466928754604979E-5</v>
      </c>
      <c r="R12" s="1473">
        <v>5.353422916322105E-2</v>
      </c>
    </row>
    <row r="13" spans="1:19" ht="12" customHeight="1" x14ac:dyDescent="0.3">
      <c r="A13" s="1461">
        <v>4</v>
      </c>
      <c r="B13" s="1477" t="s">
        <v>334</v>
      </c>
      <c r="C13" s="1473">
        <v>2.9128210468764237E-2</v>
      </c>
      <c r="D13" s="1473">
        <v>2.5202098439188222E-3</v>
      </c>
      <c r="E13" s="1473">
        <v>0</v>
      </c>
      <c r="F13" s="1473">
        <v>1.5621135396191047E-4</v>
      </c>
      <c r="G13" s="1473">
        <v>3.3845793358413936E-5</v>
      </c>
      <c r="H13" s="1473">
        <v>0</v>
      </c>
      <c r="I13" s="1473">
        <v>0</v>
      </c>
      <c r="J13" s="1473">
        <v>0</v>
      </c>
      <c r="K13" s="1473">
        <v>0</v>
      </c>
      <c r="L13" s="1473">
        <v>0</v>
      </c>
      <c r="M13" s="1473">
        <v>2.9128210468764237E-2</v>
      </c>
      <c r="N13" s="1473">
        <v>2.5202098439188222E-3</v>
      </c>
      <c r="O13" s="1473">
        <v>0</v>
      </c>
      <c r="P13" s="1473">
        <v>1.5621135396191047E-4</v>
      </c>
      <c r="Q13" s="1473">
        <v>3.3845793358413936E-5</v>
      </c>
      <c r="R13" s="1473">
        <v>4.883270181724253E-2</v>
      </c>
    </row>
    <row r="14" spans="1:19" ht="12" customHeight="1" x14ac:dyDescent="0.3">
      <c r="A14" s="1461">
        <v>5</v>
      </c>
      <c r="B14" s="1477" t="s">
        <v>336</v>
      </c>
      <c r="C14" s="1473">
        <v>8.5916244679050752E-5</v>
      </c>
      <c r="D14" s="1473">
        <v>1.5621135396191046E-5</v>
      </c>
      <c r="E14" s="1473">
        <v>0</v>
      </c>
      <c r="F14" s="1473">
        <v>0</v>
      </c>
      <c r="G14" s="1473">
        <v>1.3017612830159206E-5</v>
      </c>
      <c r="H14" s="1473">
        <v>0</v>
      </c>
      <c r="I14" s="1473">
        <v>0</v>
      </c>
      <c r="J14" s="1473">
        <v>0</v>
      </c>
      <c r="K14" s="1473">
        <v>0</v>
      </c>
      <c r="L14" s="1473">
        <v>0</v>
      </c>
      <c r="M14" s="1473">
        <v>8.8519767245082595E-5</v>
      </c>
      <c r="N14" s="1473">
        <v>1.5621135396191046E-5</v>
      </c>
      <c r="O14" s="1473">
        <v>0</v>
      </c>
      <c r="P14" s="1473">
        <v>0</v>
      </c>
      <c r="Q14" s="1473">
        <v>1.3017612830159206E-5</v>
      </c>
      <c r="R14" s="1473">
        <v>4.7015273459785215E-3</v>
      </c>
    </row>
    <row r="15" spans="1:19" ht="12" customHeight="1" x14ac:dyDescent="0.3">
      <c r="A15" s="1461">
        <v>6</v>
      </c>
      <c r="B15" s="1478" t="s">
        <v>1808</v>
      </c>
      <c r="C15" s="1473">
        <v>0</v>
      </c>
      <c r="D15" s="1473">
        <v>0</v>
      </c>
      <c r="E15" s="1473">
        <v>0</v>
      </c>
      <c r="F15" s="1473">
        <v>0</v>
      </c>
      <c r="G15" s="1473">
        <v>0</v>
      </c>
      <c r="H15" s="1473">
        <v>0</v>
      </c>
      <c r="I15" s="1473">
        <v>0</v>
      </c>
      <c r="J15" s="1473">
        <v>0</v>
      </c>
      <c r="K15" s="1473">
        <v>0</v>
      </c>
      <c r="L15" s="1473">
        <v>0</v>
      </c>
      <c r="M15" s="1473">
        <v>0</v>
      </c>
      <c r="N15" s="1473">
        <v>0</v>
      </c>
      <c r="O15" s="1473">
        <v>0</v>
      </c>
      <c r="P15" s="1473">
        <v>0</v>
      </c>
      <c r="Q15" s="1473">
        <v>0</v>
      </c>
      <c r="R15" s="1473">
        <v>9.8676324929430643E-4</v>
      </c>
    </row>
    <row r="16" spans="1:19" ht="12" customHeight="1" x14ac:dyDescent="0.3">
      <c r="A16" s="1461">
        <v>7</v>
      </c>
      <c r="B16" s="1478" t="s">
        <v>1843</v>
      </c>
      <c r="C16" s="1473"/>
      <c r="D16" s="1473"/>
      <c r="E16" s="1473"/>
      <c r="F16" s="1473"/>
      <c r="G16" s="1473"/>
      <c r="H16" s="1473"/>
      <c r="I16" s="1473"/>
      <c r="J16" s="1473"/>
      <c r="K16" s="1473"/>
      <c r="L16" s="1473"/>
      <c r="M16" s="1473"/>
      <c r="N16" s="1473"/>
      <c r="O16" s="1473"/>
      <c r="P16" s="1473"/>
      <c r="Q16" s="1473"/>
      <c r="R16" s="1473"/>
    </row>
    <row r="17" spans="1:18" ht="12" customHeight="1" x14ac:dyDescent="0.3">
      <c r="A17" s="1461">
        <v>8</v>
      </c>
      <c r="B17" s="1478" t="s">
        <v>1810</v>
      </c>
      <c r="C17" s="1473">
        <v>0</v>
      </c>
      <c r="D17" s="1473">
        <v>0</v>
      </c>
      <c r="E17" s="1473">
        <v>0</v>
      </c>
      <c r="F17" s="1473">
        <v>0</v>
      </c>
      <c r="G17" s="1473">
        <v>0</v>
      </c>
      <c r="H17" s="1473">
        <v>0</v>
      </c>
      <c r="I17" s="1473">
        <v>0</v>
      </c>
      <c r="J17" s="1473">
        <v>0</v>
      </c>
      <c r="K17" s="1473">
        <v>0</v>
      </c>
      <c r="L17" s="1473">
        <v>0</v>
      </c>
      <c r="M17" s="1473">
        <v>0</v>
      </c>
      <c r="N17" s="1473">
        <v>0</v>
      </c>
      <c r="O17" s="1473">
        <v>0</v>
      </c>
      <c r="P17" s="1473">
        <v>0</v>
      </c>
      <c r="Q17" s="1473">
        <v>0</v>
      </c>
      <c r="R17" s="1473">
        <v>0</v>
      </c>
    </row>
    <row r="18" spans="1:18" ht="24" customHeight="1" x14ac:dyDescent="0.3">
      <c r="A18" s="1474">
        <v>9</v>
      </c>
      <c r="B18" s="1480" t="s">
        <v>1844</v>
      </c>
      <c r="C18" s="1475">
        <v>7.9980213228498156E-3</v>
      </c>
      <c r="D18" s="1475">
        <v>1.9344172665616579E-3</v>
      </c>
      <c r="E18" s="1475">
        <v>0</v>
      </c>
      <c r="F18" s="1475">
        <v>2.8118043713143886E-4</v>
      </c>
      <c r="G18" s="1475">
        <v>5.4413621630065476E-4</v>
      </c>
      <c r="H18" s="1475">
        <v>1.083065387469246E-3</v>
      </c>
      <c r="I18" s="1475">
        <v>2.6035225660318411E-5</v>
      </c>
      <c r="J18" s="1475">
        <v>0</v>
      </c>
      <c r="K18" s="1475">
        <v>0</v>
      </c>
      <c r="L18" s="1475">
        <v>2.6035225660318411E-5</v>
      </c>
      <c r="M18" s="1475">
        <v>9.0810867103190609E-3</v>
      </c>
      <c r="N18" s="1475">
        <v>1.9604524922219764E-3</v>
      </c>
      <c r="O18" s="1475">
        <v>0</v>
      </c>
      <c r="P18" s="1475">
        <v>2.8118043713143886E-4</v>
      </c>
      <c r="Q18" s="1475">
        <v>5.701714419609732E-4</v>
      </c>
      <c r="R18" s="1475">
        <v>2.4602182029015672E-2</v>
      </c>
    </row>
    <row r="19" spans="1:18" ht="12" customHeight="1" x14ac:dyDescent="0.3">
      <c r="A19" s="1461">
        <v>10</v>
      </c>
      <c r="B19" s="1476" t="s">
        <v>342</v>
      </c>
      <c r="C19" s="1473">
        <v>0.41615225399966155</v>
      </c>
      <c r="D19" s="1473">
        <v>3.5720329605956856E-2</v>
      </c>
      <c r="E19" s="1473">
        <v>3.5720329605956856E-2</v>
      </c>
      <c r="F19" s="1473">
        <v>0</v>
      </c>
      <c r="G19" s="1473">
        <v>0</v>
      </c>
      <c r="H19" s="1481"/>
      <c r="I19" s="1481"/>
      <c r="J19" s="1481"/>
      <c r="K19" s="1481"/>
      <c r="L19" s="1481"/>
      <c r="M19" s="1473">
        <v>0.41615225399966155</v>
      </c>
      <c r="N19" s="1473">
        <v>3.5720329605956856E-2</v>
      </c>
      <c r="O19" s="1473">
        <v>3.5720329605956856E-2</v>
      </c>
      <c r="P19" s="1473">
        <v>0</v>
      </c>
      <c r="Q19" s="1473">
        <v>0</v>
      </c>
      <c r="R19" s="1473">
        <v>0.34820106183902194</v>
      </c>
    </row>
    <row r="20" spans="1:18" ht="24" customHeight="1" x14ac:dyDescent="0.3">
      <c r="A20" s="1474">
        <v>11</v>
      </c>
      <c r="B20" s="1482" t="s">
        <v>1812</v>
      </c>
      <c r="C20" s="1475">
        <v>0.40042437417826321</v>
      </c>
      <c r="D20" s="1475">
        <v>3.5689087335164481E-2</v>
      </c>
      <c r="E20" s="1475">
        <v>3.5689087335164481E-2</v>
      </c>
      <c r="F20" s="1475">
        <v>0</v>
      </c>
      <c r="G20" s="1475">
        <v>0</v>
      </c>
      <c r="H20" s="1483"/>
      <c r="I20" s="1483"/>
      <c r="J20" s="1483"/>
      <c r="K20" s="1483"/>
      <c r="L20" s="1483"/>
      <c r="M20" s="1475">
        <v>0.40042437417826321</v>
      </c>
      <c r="N20" s="1475">
        <v>3.5689087335164481E-2</v>
      </c>
      <c r="O20" s="1475">
        <v>3.5689087335164481E-2</v>
      </c>
      <c r="P20" s="1475">
        <v>0</v>
      </c>
      <c r="Q20" s="1475">
        <v>0</v>
      </c>
      <c r="R20" s="1475">
        <v>0.31507108969510689</v>
      </c>
    </row>
    <row r="21" spans="1:18" ht="12" customHeight="1" x14ac:dyDescent="0.3">
      <c r="A21" s="1461">
        <v>12</v>
      </c>
      <c r="B21" s="1478" t="s">
        <v>1813</v>
      </c>
      <c r="C21" s="1473">
        <v>3.046121402257254E-4</v>
      </c>
      <c r="D21" s="1473"/>
      <c r="E21" s="1473"/>
      <c r="F21" s="1473"/>
      <c r="G21" s="1473"/>
      <c r="H21" s="1484"/>
      <c r="I21" s="1484"/>
      <c r="J21" s="1484"/>
      <c r="K21" s="1484"/>
      <c r="L21" s="1484"/>
      <c r="M21" s="1473"/>
      <c r="N21" s="1473"/>
      <c r="O21" s="1473"/>
      <c r="P21" s="1473"/>
      <c r="Q21" s="1473"/>
      <c r="R21" s="1473">
        <v>2.1742241086145732E-4</v>
      </c>
    </row>
    <row r="22" spans="1:18" ht="12" customHeight="1" x14ac:dyDescent="0.3">
      <c r="A22" s="1461">
        <v>13</v>
      </c>
      <c r="B22" s="1478" t="s">
        <v>1814</v>
      </c>
      <c r="C22" s="1473">
        <v>1.0184980278316562E-2</v>
      </c>
      <c r="D22" s="1473"/>
      <c r="E22" s="1473"/>
      <c r="F22" s="1473"/>
      <c r="G22" s="1473"/>
      <c r="H22" s="1484"/>
      <c r="I22" s="1484"/>
      <c r="J22" s="1484"/>
      <c r="K22" s="1484"/>
      <c r="L22" s="1484"/>
      <c r="M22" s="1473"/>
      <c r="N22" s="1473"/>
      <c r="O22" s="1473"/>
      <c r="P22" s="1473"/>
      <c r="Q22" s="1473"/>
      <c r="R22" s="1473">
        <v>7.2697134298292396E-3</v>
      </c>
    </row>
    <row r="23" spans="1:18" ht="12" customHeight="1" x14ac:dyDescent="0.3">
      <c r="A23" s="1461">
        <v>14</v>
      </c>
      <c r="B23" s="1477" t="s">
        <v>1845</v>
      </c>
      <c r="C23" s="1473">
        <v>0</v>
      </c>
      <c r="D23" s="1473">
        <v>0</v>
      </c>
      <c r="E23" s="1473">
        <v>0</v>
      </c>
      <c r="F23" s="1473">
        <v>0</v>
      </c>
      <c r="G23" s="1473">
        <v>0</v>
      </c>
      <c r="H23" s="1484"/>
      <c r="I23" s="1484"/>
      <c r="J23" s="1484"/>
      <c r="K23" s="1484"/>
      <c r="L23" s="1484"/>
      <c r="M23" s="1473">
        <v>0</v>
      </c>
      <c r="N23" s="1473">
        <v>0</v>
      </c>
      <c r="O23" s="1473">
        <v>0</v>
      </c>
      <c r="P23" s="1473">
        <v>0</v>
      </c>
      <c r="Q23" s="1473">
        <v>0</v>
      </c>
      <c r="R23" s="1473">
        <v>3.309652254224406E-3</v>
      </c>
    </row>
    <row r="24" spans="1:18" ht="12" customHeight="1" x14ac:dyDescent="0.3">
      <c r="A24" s="1461">
        <v>15</v>
      </c>
      <c r="B24" s="1443" t="s">
        <v>1816</v>
      </c>
      <c r="C24" s="1473">
        <v>0</v>
      </c>
      <c r="D24" s="1473">
        <v>0</v>
      </c>
      <c r="E24" s="1473">
        <v>0</v>
      </c>
      <c r="F24" s="1473">
        <v>0</v>
      </c>
      <c r="G24" s="1473">
        <v>0</v>
      </c>
      <c r="H24" s="1484"/>
      <c r="I24" s="1484"/>
      <c r="J24" s="1484"/>
      <c r="K24" s="1484"/>
      <c r="L24" s="1484"/>
      <c r="M24" s="1473">
        <v>0</v>
      </c>
      <c r="N24" s="1473">
        <v>0</v>
      </c>
      <c r="O24" s="1473">
        <v>0</v>
      </c>
      <c r="P24" s="1473">
        <v>0</v>
      </c>
      <c r="Q24" s="1473">
        <v>0</v>
      </c>
      <c r="R24" s="1473">
        <v>7.2102474713030295E-4</v>
      </c>
    </row>
    <row r="25" spans="1:18" ht="12" customHeight="1" x14ac:dyDescent="0.3">
      <c r="A25" s="1461">
        <v>16</v>
      </c>
      <c r="B25" s="1443" t="s">
        <v>1817</v>
      </c>
      <c r="C25" s="1473">
        <v>0</v>
      </c>
      <c r="D25" s="1473">
        <v>0</v>
      </c>
      <c r="E25" s="1473">
        <v>0</v>
      </c>
      <c r="F25" s="1473">
        <v>0</v>
      </c>
      <c r="G25" s="1473">
        <v>0</v>
      </c>
      <c r="H25" s="1473">
        <v>0</v>
      </c>
      <c r="I25" s="1473">
        <v>0</v>
      </c>
      <c r="J25" s="1473">
        <v>0</v>
      </c>
      <c r="K25" s="1473">
        <v>0</v>
      </c>
      <c r="L25" s="1473">
        <v>0</v>
      </c>
      <c r="M25" s="1473">
        <v>0</v>
      </c>
      <c r="N25" s="1473">
        <v>0</v>
      </c>
      <c r="O25" s="1473">
        <v>0</v>
      </c>
      <c r="P25" s="1473">
        <v>0</v>
      </c>
      <c r="Q25" s="1473">
        <v>0</v>
      </c>
      <c r="R25" s="1473">
        <v>2.5886275070941028E-3</v>
      </c>
    </row>
    <row r="26" spans="1:18" ht="24" customHeight="1" x14ac:dyDescent="0.3">
      <c r="A26" s="1474">
        <v>17</v>
      </c>
      <c r="B26" s="1328" t="s">
        <v>1818</v>
      </c>
      <c r="C26" s="1475">
        <v>0</v>
      </c>
      <c r="D26" s="1475">
        <v>0</v>
      </c>
      <c r="E26" s="1475">
        <v>0</v>
      </c>
      <c r="F26" s="1475">
        <v>0</v>
      </c>
      <c r="G26" s="1475">
        <v>0</v>
      </c>
      <c r="H26" s="1483"/>
      <c r="I26" s="1483"/>
      <c r="J26" s="1483"/>
      <c r="K26" s="1483"/>
      <c r="L26" s="1483"/>
      <c r="M26" s="1475">
        <v>0</v>
      </c>
      <c r="N26" s="1475">
        <v>0</v>
      </c>
      <c r="O26" s="1475">
        <v>0</v>
      </c>
      <c r="P26" s="1475">
        <v>0</v>
      </c>
      <c r="Q26" s="1475">
        <v>0</v>
      </c>
      <c r="R26" s="1475">
        <v>1.8583112039440798E-6</v>
      </c>
    </row>
    <row r="27" spans="1:18" x14ac:dyDescent="0.3">
      <c r="A27" s="1461"/>
      <c r="B27" s="1350"/>
      <c r="C27" s="1350"/>
      <c r="D27" s="1350"/>
      <c r="E27" s="1350"/>
      <c r="F27" s="1350"/>
      <c r="G27" s="1350"/>
      <c r="H27" s="1350"/>
      <c r="I27" s="1350"/>
      <c r="J27" s="1350"/>
      <c r="K27" s="1350"/>
      <c r="L27" s="1350"/>
      <c r="M27" s="1485"/>
      <c r="N27" s="1485"/>
      <c r="O27" s="1485"/>
      <c r="P27" s="1485"/>
      <c r="Q27" s="1485"/>
      <c r="R27" s="1473"/>
    </row>
    <row r="28" spans="1:18" x14ac:dyDescent="0.3">
      <c r="A28" s="1993"/>
      <c r="B28" s="1993"/>
      <c r="C28" s="1355" t="s">
        <v>416</v>
      </c>
      <c r="D28" s="1355" t="s">
        <v>1846</v>
      </c>
      <c r="E28" s="1355" t="s">
        <v>1847</v>
      </c>
      <c r="F28" s="1355" t="s">
        <v>1848</v>
      </c>
      <c r="G28" s="1355" t="s">
        <v>1849</v>
      </c>
      <c r="H28" s="1355" t="s">
        <v>1850</v>
      </c>
      <c r="I28" s="1355" t="s">
        <v>1851</v>
      </c>
      <c r="J28" s="1355" t="s">
        <v>1852</v>
      </c>
      <c r="K28" s="1355" t="s">
        <v>1853</v>
      </c>
      <c r="L28" s="1355" t="s">
        <v>1854</v>
      </c>
      <c r="M28" s="1355" t="s">
        <v>1855</v>
      </c>
      <c r="N28" s="1355" t="s">
        <v>1856</v>
      </c>
      <c r="O28" s="1355" t="s">
        <v>1857</v>
      </c>
      <c r="P28" s="1355" t="s">
        <v>1858</v>
      </c>
      <c r="Q28" s="1355" t="s">
        <v>1859</v>
      </c>
      <c r="R28" s="1355" t="s">
        <v>1860</v>
      </c>
    </row>
    <row r="29" spans="1:18" ht="24" customHeight="1" x14ac:dyDescent="0.3">
      <c r="A29" s="1461"/>
      <c r="B29" s="1350"/>
      <c r="C29" s="1964" t="s">
        <v>1861</v>
      </c>
      <c r="D29" s="1964"/>
      <c r="E29" s="1964"/>
      <c r="F29" s="1964"/>
      <c r="G29" s="1964"/>
      <c r="H29" s="1964"/>
      <c r="I29" s="1964"/>
      <c r="J29" s="1964"/>
      <c r="K29" s="1964"/>
      <c r="L29" s="1964"/>
      <c r="M29" s="1964"/>
      <c r="N29" s="1964"/>
      <c r="O29" s="1964"/>
      <c r="P29" s="1964"/>
      <c r="Q29" s="1964"/>
      <c r="R29" s="1964"/>
    </row>
    <row r="30" spans="1:18" ht="24" customHeight="1" x14ac:dyDescent="0.3">
      <c r="A30" s="1461"/>
      <c r="B30" s="1350"/>
      <c r="C30" s="1964" t="s">
        <v>1792</v>
      </c>
      <c r="D30" s="1964"/>
      <c r="E30" s="1964"/>
      <c r="F30" s="1964"/>
      <c r="G30" s="1966"/>
      <c r="H30" s="1965" t="s">
        <v>1793</v>
      </c>
      <c r="I30" s="1964"/>
      <c r="J30" s="1964"/>
      <c r="K30" s="1964"/>
      <c r="L30" s="1966"/>
      <c r="M30" s="1965" t="s">
        <v>1794</v>
      </c>
      <c r="N30" s="1964"/>
      <c r="O30" s="1964"/>
      <c r="P30" s="1964"/>
      <c r="Q30" s="1964"/>
      <c r="R30" s="1964"/>
    </row>
    <row r="31" spans="1:18" ht="36" customHeight="1" x14ac:dyDescent="0.3">
      <c r="A31" s="1461"/>
      <c r="B31" s="1350"/>
      <c r="C31" s="1956" t="s">
        <v>1862</v>
      </c>
      <c r="D31" s="1956"/>
      <c r="E31" s="1956"/>
      <c r="F31" s="1956"/>
      <c r="G31" s="1957"/>
      <c r="H31" s="1948" t="s">
        <v>1862</v>
      </c>
      <c r="I31" s="1956"/>
      <c r="J31" s="1956"/>
      <c r="K31" s="1956"/>
      <c r="L31" s="1957"/>
      <c r="M31" s="1948" t="s">
        <v>1863</v>
      </c>
      <c r="N31" s="1956"/>
      <c r="O31" s="1956"/>
      <c r="P31" s="1956"/>
      <c r="Q31" s="1957"/>
      <c r="R31" s="1948" t="s">
        <v>1864</v>
      </c>
    </row>
    <row r="32" spans="1:18" ht="24" customHeight="1" x14ac:dyDescent="0.3">
      <c r="A32" s="1461"/>
      <c r="B32" s="1350"/>
      <c r="C32" s="1433"/>
      <c r="D32" s="1948" t="s">
        <v>1839</v>
      </c>
      <c r="E32" s="1956"/>
      <c r="F32" s="1956"/>
      <c r="G32" s="1957"/>
      <c r="H32" s="1434"/>
      <c r="I32" s="1948" t="s">
        <v>1839</v>
      </c>
      <c r="J32" s="1956"/>
      <c r="K32" s="1956"/>
      <c r="L32" s="1957"/>
      <c r="M32" s="1434"/>
      <c r="N32" s="1948" t="s">
        <v>1839</v>
      </c>
      <c r="O32" s="1956"/>
      <c r="P32" s="1956"/>
      <c r="Q32" s="1957"/>
      <c r="R32" s="1958"/>
    </row>
    <row r="33" spans="1:18" ht="48" customHeight="1" x14ac:dyDescent="0.3">
      <c r="A33" s="1955" t="s">
        <v>1840</v>
      </c>
      <c r="B33" s="1955"/>
      <c r="C33" s="1470"/>
      <c r="D33" s="1486"/>
      <c r="E33" s="1306" t="s">
        <v>1798</v>
      </c>
      <c r="F33" s="1306" t="s">
        <v>1799</v>
      </c>
      <c r="G33" s="1306" t="s">
        <v>1800</v>
      </c>
      <c r="H33" s="1308"/>
      <c r="I33" s="1308"/>
      <c r="J33" s="1306" t="s">
        <v>1798</v>
      </c>
      <c r="K33" s="1306" t="s">
        <v>1801</v>
      </c>
      <c r="L33" s="1306" t="s">
        <v>1800</v>
      </c>
      <c r="M33" s="1308"/>
      <c r="N33" s="1308"/>
      <c r="O33" s="1306" t="s">
        <v>1798</v>
      </c>
      <c r="P33" s="1306" t="s">
        <v>1802</v>
      </c>
      <c r="Q33" s="1306" t="s">
        <v>1800</v>
      </c>
      <c r="R33" s="1949"/>
    </row>
    <row r="34" spans="1:18" ht="12" customHeight="1" x14ac:dyDescent="0.3">
      <c r="A34" s="1461">
        <v>1</v>
      </c>
      <c r="B34" s="1472" t="s">
        <v>1841</v>
      </c>
      <c r="C34" s="1473">
        <v>0.34965035265429195</v>
      </c>
      <c r="D34" s="1473">
        <v>3.0316124645185939E-2</v>
      </c>
      <c r="E34" s="1473">
        <v>2.3713162758209866E-2</v>
      </c>
      <c r="F34" s="1473">
        <v>7.7999694828995646E-4</v>
      </c>
      <c r="G34" s="1473">
        <v>1.5241011260503092E-3</v>
      </c>
      <c r="H34" s="1473">
        <v>1.4931351966769467E-3</v>
      </c>
      <c r="I34" s="1473">
        <v>4.5397655074577473E-6</v>
      </c>
      <c r="J34" s="1473">
        <v>0</v>
      </c>
      <c r="K34" s="1473">
        <v>1.7622799174655619E-5</v>
      </c>
      <c r="L34" s="1473">
        <v>3.0046079152697661E-7</v>
      </c>
      <c r="M34" s="1473">
        <v>0.34965035265429195</v>
      </c>
      <c r="N34" s="1473">
        <v>3.0316124645185939E-2</v>
      </c>
      <c r="O34" s="1473">
        <v>2.3713162758209866E-2</v>
      </c>
      <c r="P34" s="1473">
        <v>7.7999694828995646E-4</v>
      </c>
      <c r="Q34" s="1473">
        <v>1.5241011260503092E-3</v>
      </c>
      <c r="R34" s="1473">
        <v>0.91662993737064935</v>
      </c>
    </row>
    <row r="35" spans="1:18" ht="24" customHeight="1" x14ac:dyDescent="0.3">
      <c r="A35" s="1474">
        <v>2</v>
      </c>
      <c r="B35" s="1328" t="s">
        <v>1804</v>
      </c>
      <c r="C35" s="1475">
        <v>0.21648835400504757</v>
      </c>
      <c r="D35" s="1475">
        <v>2.1940122432229196E-2</v>
      </c>
      <c r="E35" s="1475">
        <v>1.5337160545253126E-2</v>
      </c>
      <c r="F35" s="1475">
        <v>7.7999694828995646E-4</v>
      </c>
      <c r="G35" s="1475">
        <v>1.5241011260503092E-3</v>
      </c>
      <c r="H35" s="1475">
        <v>1.4931351966769467E-3</v>
      </c>
      <c r="I35" s="1475">
        <v>4.5397655074577473E-6</v>
      </c>
      <c r="J35" s="1475">
        <v>0</v>
      </c>
      <c r="K35" s="1475">
        <v>1.7622799174655619E-5</v>
      </c>
      <c r="L35" s="1475">
        <v>3.0046079152697661E-7</v>
      </c>
      <c r="M35" s="1475">
        <v>0.21648835400504757</v>
      </c>
      <c r="N35" s="1475">
        <v>2.1940122432229196E-2</v>
      </c>
      <c r="O35" s="1475">
        <v>1.5337160545253126E-2</v>
      </c>
      <c r="P35" s="1475">
        <v>7.7999694828995646E-4</v>
      </c>
      <c r="Q35" s="1475">
        <v>1.5241011260503092E-3</v>
      </c>
      <c r="R35" s="1475">
        <v>0.35731966608217935</v>
      </c>
    </row>
    <row r="36" spans="1:18" ht="12" customHeight="1" x14ac:dyDescent="0.3">
      <c r="A36" s="1461">
        <v>3</v>
      </c>
      <c r="B36" s="1476" t="s">
        <v>1842</v>
      </c>
      <c r="C36" s="1473">
        <v>4.3759880553105646E-2</v>
      </c>
      <c r="D36" s="1473">
        <v>3.9425778101364007E-3</v>
      </c>
      <c r="E36" s="1473">
        <v>0</v>
      </c>
      <c r="F36" s="1473">
        <v>2.727121331021776E-4</v>
      </c>
      <c r="G36" s="1473">
        <v>1.5325809693666159E-5</v>
      </c>
      <c r="H36" s="1473">
        <v>4.2251493389388351E-13</v>
      </c>
      <c r="I36" s="1473">
        <v>3.2976445560549818E-8</v>
      </c>
      <c r="J36" s="1473">
        <v>0</v>
      </c>
      <c r="K36" s="1473">
        <v>0</v>
      </c>
      <c r="L36" s="1473">
        <v>1.2534609705518545E-11</v>
      </c>
      <c r="M36" s="1473">
        <v>4.3759880553105646E-2</v>
      </c>
      <c r="N36" s="1473">
        <v>3.9425778101364007E-3</v>
      </c>
      <c r="O36" s="1473">
        <v>0</v>
      </c>
      <c r="P36" s="1473">
        <v>2.727121331021776E-4</v>
      </c>
      <c r="Q36" s="1473">
        <v>1.5325809693666159E-5</v>
      </c>
      <c r="R36" s="1473">
        <v>0.10991365748331799</v>
      </c>
    </row>
    <row r="37" spans="1:18" ht="12" customHeight="1" x14ac:dyDescent="0.3">
      <c r="A37" s="1461">
        <v>4</v>
      </c>
      <c r="B37" s="1477" t="s">
        <v>334</v>
      </c>
      <c r="C37" s="1473">
        <v>4.3755665772987375E-2</v>
      </c>
      <c r="D37" s="1473">
        <v>3.9386421174692115E-3</v>
      </c>
      <c r="E37" s="1473">
        <v>0</v>
      </c>
      <c r="F37" s="1473">
        <v>2.727121331021776E-4</v>
      </c>
      <c r="G37" s="1473">
        <v>1.2656448928622411E-5</v>
      </c>
      <c r="H37" s="1473">
        <v>0</v>
      </c>
      <c r="I37" s="1473">
        <v>3.2976445560549818E-8</v>
      </c>
      <c r="J37" s="1473">
        <v>0</v>
      </c>
      <c r="K37" s="1473">
        <v>0</v>
      </c>
      <c r="L37" s="1473">
        <v>1.2534609705518545E-11</v>
      </c>
      <c r="M37" s="1473">
        <v>4.3755665772987375E-2</v>
      </c>
      <c r="N37" s="1473">
        <v>3.9386421174692115E-3</v>
      </c>
      <c r="O37" s="1473">
        <v>0</v>
      </c>
      <c r="P37" s="1473">
        <v>2.727121331021776E-4</v>
      </c>
      <c r="Q37" s="1473">
        <v>1.2656448928622411E-5</v>
      </c>
      <c r="R37" s="1473">
        <v>8.1637428591952513E-2</v>
      </c>
    </row>
    <row r="38" spans="1:18" ht="12" customHeight="1" x14ac:dyDescent="0.3">
      <c r="A38" s="1461">
        <v>5</v>
      </c>
      <c r="B38" s="1477" t="s">
        <v>336</v>
      </c>
      <c r="C38" s="1473">
        <v>4.2147801182695224E-6</v>
      </c>
      <c r="D38" s="1473">
        <v>3.9356926671885021E-6</v>
      </c>
      <c r="E38" s="1473">
        <v>0</v>
      </c>
      <c r="F38" s="1473">
        <v>0</v>
      </c>
      <c r="G38" s="1473">
        <v>2.6693607650437493E-6</v>
      </c>
      <c r="H38" s="1473">
        <v>4.2251493389388351E-13</v>
      </c>
      <c r="I38" s="1473">
        <v>0</v>
      </c>
      <c r="J38" s="1473">
        <v>0</v>
      </c>
      <c r="K38" s="1473">
        <v>0</v>
      </c>
      <c r="L38" s="1473">
        <v>0</v>
      </c>
      <c r="M38" s="1473">
        <v>4.2147801182695224E-6</v>
      </c>
      <c r="N38" s="1473">
        <v>3.9356926671885021E-6</v>
      </c>
      <c r="O38" s="1473">
        <v>0</v>
      </c>
      <c r="P38" s="1473">
        <v>0</v>
      </c>
      <c r="Q38" s="1473">
        <v>2.6693607650437493E-6</v>
      </c>
      <c r="R38" s="1473">
        <v>2.8276228891365499E-2</v>
      </c>
    </row>
    <row r="39" spans="1:18" ht="12" customHeight="1" x14ac:dyDescent="0.3">
      <c r="A39" s="1461">
        <v>6</v>
      </c>
      <c r="B39" s="1478" t="s">
        <v>1808</v>
      </c>
      <c r="C39" s="1473">
        <v>0</v>
      </c>
      <c r="D39" s="1473">
        <v>0</v>
      </c>
      <c r="E39" s="1473">
        <v>0</v>
      </c>
      <c r="F39" s="1473">
        <v>0</v>
      </c>
      <c r="G39" s="1473">
        <v>0</v>
      </c>
      <c r="H39" s="1473">
        <v>0</v>
      </c>
      <c r="I39" s="1473">
        <v>0</v>
      </c>
      <c r="J39" s="1473">
        <v>0</v>
      </c>
      <c r="K39" s="1473">
        <v>0</v>
      </c>
      <c r="L39" s="1473">
        <v>0</v>
      </c>
      <c r="M39" s="1473">
        <v>0</v>
      </c>
      <c r="N39" s="1473">
        <v>0</v>
      </c>
      <c r="O39" s="1473">
        <v>0</v>
      </c>
      <c r="P39" s="1473">
        <v>0</v>
      </c>
      <c r="Q39" s="1473">
        <v>0</v>
      </c>
      <c r="R39" s="1473">
        <v>0</v>
      </c>
    </row>
    <row r="40" spans="1:18" ht="12" customHeight="1" x14ac:dyDescent="0.3">
      <c r="A40" s="1461">
        <v>7</v>
      </c>
      <c r="B40" s="1478" t="s">
        <v>1843</v>
      </c>
      <c r="C40" s="1473"/>
      <c r="D40" s="1473"/>
      <c r="E40" s="1473"/>
      <c r="F40" s="1473"/>
      <c r="G40" s="1473"/>
      <c r="H40" s="1473"/>
      <c r="I40" s="1473"/>
      <c r="J40" s="1473"/>
      <c r="K40" s="1473"/>
      <c r="L40" s="1473"/>
      <c r="M40" s="1473"/>
      <c r="N40" s="1473"/>
      <c r="O40" s="1473"/>
      <c r="P40" s="1473"/>
      <c r="Q40" s="1473"/>
      <c r="R40" s="1473"/>
    </row>
    <row r="41" spans="1:18" ht="12" customHeight="1" x14ac:dyDescent="0.3">
      <c r="A41" s="1461">
        <v>8</v>
      </c>
      <c r="B41" s="1478" t="s">
        <v>1810</v>
      </c>
      <c r="C41" s="1473">
        <v>0</v>
      </c>
      <c r="D41" s="1473">
        <v>0</v>
      </c>
      <c r="E41" s="1473">
        <v>0</v>
      </c>
      <c r="F41" s="1479">
        <v>0</v>
      </c>
      <c r="G41" s="1473">
        <v>0</v>
      </c>
      <c r="H41" s="1473">
        <v>0</v>
      </c>
      <c r="I41" s="1473">
        <v>0</v>
      </c>
      <c r="J41" s="1473">
        <v>0</v>
      </c>
      <c r="K41" s="1473">
        <v>0</v>
      </c>
      <c r="L41" s="1473">
        <v>0</v>
      </c>
      <c r="M41" s="1473">
        <v>0</v>
      </c>
      <c r="N41" s="1473">
        <v>0</v>
      </c>
      <c r="O41" s="1473">
        <v>0</v>
      </c>
      <c r="P41" s="1473">
        <v>0</v>
      </c>
      <c r="Q41" s="1473">
        <v>0</v>
      </c>
      <c r="R41" s="1473">
        <v>0</v>
      </c>
    </row>
    <row r="42" spans="1:18" ht="24" customHeight="1" x14ac:dyDescent="0.3">
      <c r="A42" s="1474">
        <v>9</v>
      </c>
      <c r="B42" s="1480" t="s">
        <v>1844</v>
      </c>
      <c r="C42" s="1475">
        <v>1.1961472924366057E-2</v>
      </c>
      <c r="D42" s="1475">
        <v>2.6603840768396718E-3</v>
      </c>
      <c r="E42" s="1475">
        <v>0</v>
      </c>
      <c r="F42" s="1475">
        <v>5.0728481518777892E-4</v>
      </c>
      <c r="G42" s="1475">
        <v>1.5087753163566429E-3</v>
      </c>
      <c r="H42" s="1475">
        <v>1.4931351962544318E-3</v>
      </c>
      <c r="I42" s="1475">
        <v>4.5067890618971974E-6</v>
      </c>
      <c r="J42" s="1475">
        <v>0</v>
      </c>
      <c r="K42" s="1475">
        <v>1.7622799174655619E-5</v>
      </c>
      <c r="L42" s="1475">
        <v>3.0044825691727108E-7</v>
      </c>
      <c r="M42" s="1475">
        <v>1.1961472924366057E-2</v>
      </c>
      <c r="N42" s="1475">
        <v>2.6603840768396718E-3</v>
      </c>
      <c r="O42" s="1475">
        <v>0</v>
      </c>
      <c r="P42" s="1475">
        <v>5.0728481518777892E-4</v>
      </c>
      <c r="Q42" s="1475">
        <v>1.5087753163566429E-3</v>
      </c>
      <c r="R42" s="1475">
        <v>6.3044337472127704E-2</v>
      </c>
    </row>
    <row r="43" spans="1:18" ht="12" customHeight="1" x14ac:dyDescent="0.3">
      <c r="A43" s="1461">
        <v>10</v>
      </c>
      <c r="B43" s="1476" t="s">
        <v>342</v>
      </c>
      <c r="C43" s="1473">
        <v>0.29392899917682025</v>
      </c>
      <c r="D43" s="1473">
        <v>2.3713162758209866E-2</v>
      </c>
      <c r="E43" s="1473">
        <v>2.3713162758209866E-2</v>
      </c>
      <c r="F43" s="1473">
        <v>0</v>
      </c>
      <c r="G43" s="1473">
        <v>0</v>
      </c>
      <c r="H43" s="1481"/>
      <c r="I43" s="1481"/>
      <c r="J43" s="1481"/>
      <c r="K43" s="1481"/>
      <c r="L43" s="1481"/>
      <c r="M43" s="1473">
        <v>0.29392899917682025</v>
      </c>
      <c r="N43" s="1473">
        <v>2.3713162758209866E-2</v>
      </c>
      <c r="O43" s="1473">
        <v>2.3713162758209866E-2</v>
      </c>
      <c r="P43" s="1473">
        <v>0</v>
      </c>
      <c r="Q43" s="1473">
        <v>0</v>
      </c>
      <c r="R43" s="1473">
        <v>0.3126260077350847</v>
      </c>
    </row>
    <row r="44" spans="1:18" ht="24" customHeight="1" x14ac:dyDescent="0.3">
      <c r="A44" s="1474">
        <v>11</v>
      </c>
      <c r="B44" s="1482" t="s">
        <v>1812</v>
      </c>
      <c r="C44" s="1475">
        <v>0.29339557979264552</v>
      </c>
      <c r="D44" s="1475">
        <v>2.3705512518741111E-2</v>
      </c>
      <c r="E44" s="1475">
        <v>2.3705512518741111E-2</v>
      </c>
      <c r="F44" s="1475">
        <v>0</v>
      </c>
      <c r="G44" s="1475">
        <v>0</v>
      </c>
      <c r="H44" s="1487"/>
      <c r="I44" s="1487"/>
      <c r="J44" s="1487"/>
      <c r="K44" s="1487"/>
      <c r="L44" s="1487"/>
      <c r="M44" s="1475">
        <v>0.29339557979264552</v>
      </c>
      <c r="N44" s="1475">
        <v>2.3705512518741111E-2</v>
      </c>
      <c r="O44" s="1475">
        <v>2.3705512518741111E-2</v>
      </c>
      <c r="P44" s="1475">
        <v>0</v>
      </c>
      <c r="Q44" s="1475">
        <v>0</v>
      </c>
      <c r="R44" s="1475">
        <v>0.28259789920249095</v>
      </c>
    </row>
    <row r="45" spans="1:18" ht="12" customHeight="1" x14ac:dyDescent="0.3">
      <c r="A45" s="1461">
        <v>12</v>
      </c>
      <c r="B45" s="1478" t="s">
        <v>1813</v>
      </c>
      <c r="C45" s="1473"/>
      <c r="D45" s="1473"/>
      <c r="E45" s="1473"/>
      <c r="F45" s="1473"/>
      <c r="G45" s="1473"/>
      <c r="H45" s="1488"/>
      <c r="I45" s="1488"/>
      <c r="J45" s="1488"/>
      <c r="K45" s="1488"/>
      <c r="L45" s="1488"/>
      <c r="M45" s="1473"/>
      <c r="N45" s="1473"/>
      <c r="O45" s="1473"/>
      <c r="P45" s="1473"/>
      <c r="Q45" s="1473"/>
      <c r="R45" s="1473"/>
    </row>
    <row r="46" spans="1:18" ht="12" customHeight="1" x14ac:dyDescent="0.3">
      <c r="A46" s="1461">
        <v>13</v>
      </c>
      <c r="B46" s="1478" t="s">
        <v>1814</v>
      </c>
      <c r="C46" s="1473"/>
      <c r="D46" s="1473"/>
      <c r="E46" s="1473"/>
      <c r="F46" s="1473"/>
      <c r="G46" s="1473"/>
      <c r="H46" s="1488"/>
      <c r="I46" s="1488"/>
      <c r="J46" s="1488"/>
      <c r="K46" s="1488"/>
      <c r="L46" s="1488"/>
      <c r="M46" s="1473"/>
      <c r="N46" s="1473"/>
      <c r="O46" s="1473"/>
      <c r="P46" s="1473"/>
      <c r="Q46" s="1473"/>
      <c r="R46" s="1473"/>
    </row>
    <row r="47" spans="1:18" ht="12" customHeight="1" x14ac:dyDescent="0.3">
      <c r="A47" s="1461">
        <v>14</v>
      </c>
      <c r="B47" s="1477" t="s">
        <v>1845</v>
      </c>
      <c r="C47" s="1473">
        <v>0</v>
      </c>
      <c r="D47" s="1473">
        <v>0</v>
      </c>
      <c r="E47" s="1473">
        <v>0</v>
      </c>
      <c r="F47" s="1473">
        <v>0</v>
      </c>
      <c r="G47" s="1473">
        <v>0</v>
      </c>
      <c r="H47" s="1488"/>
      <c r="I47" s="1488"/>
      <c r="J47" s="1488"/>
      <c r="K47" s="1488"/>
      <c r="L47" s="1488"/>
      <c r="M47" s="1473">
        <v>0</v>
      </c>
      <c r="N47" s="1473">
        <v>0</v>
      </c>
      <c r="O47" s="1473">
        <v>0</v>
      </c>
      <c r="P47" s="1473">
        <v>0</v>
      </c>
      <c r="Q47" s="1473">
        <v>0</v>
      </c>
      <c r="R47" s="1473">
        <v>0</v>
      </c>
    </row>
    <row r="48" spans="1:18" ht="12" customHeight="1" x14ac:dyDescent="0.3">
      <c r="A48" s="1461">
        <v>15</v>
      </c>
      <c r="B48" s="1443" t="s">
        <v>1816</v>
      </c>
      <c r="C48" s="1473">
        <v>0</v>
      </c>
      <c r="D48" s="1473">
        <v>0</v>
      </c>
      <c r="E48" s="1473">
        <v>0</v>
      </c>
      <c r="F48" s="1473">
        <v>0</v>
      </c>
      <c r="G48" s="1473">
        <v>0</v>
      </c>
      <c r="H48" s="1488"/>
      <c r="I48" s="1488"/>
      <c r="J48" s="1488"/>
      <c r="K48" s="1488"/>
      <c r="L48" s="1488"/>
      <c r="M48" s="1473">
        <v>0</v>
      </c>
      <c r="N48" s="1473">
        <v>0</v>
      </c>
      <c r="O48" s="1473">
        <v>0</v>
      </c>
      <c r="P48" s="1473">
        <v>0</v>
      </c>
      <c r="Q48" s="1473">
        <v>0</v>
      </c>
      <c r="R48" s="1473">
        <v>0</v>
      </c>
    </row>
    <row r="49" spans="1:18" ht="12" customHeight="1" x14ac:dyDescent="0.3">
      <c r="A49" s="1461">
        <v>16</v>
      </c>
      <c r="B49" s="1443" t="s">
        <v>1817</v>
      </c>
      <c r="C49" s="1473">
        <v>0</v>
      </c>
      <c r="D49" s="1473">
        <v>0</v>
      </c>
      <c r="E49" s="1473">
        <v>0</v>
      </c>
      <c r="F49" s="1473">
        <v>0</v>
      </c>
      <c r="G49" s="1473">
        <v>0</v>
      </c>
      <c r="H49" s="1473">
        <v>0</v>
      </c>
      <c r="I49" s="1473">
        <v>0</v>
      </c>
      <c r="J49" s="1473">
        <v>0</v>
      </c>
      <c r="K49" s="1473">
        <v>0</v>
      </c>
      <c r="L49" s="1473">
        <v>0</v>
      </c>
      <c r="M49" s="1473">
        <v>0</v>
      </c>
      <c r="N49" s="1473">
        <v>0</v>
      </c>
      <c r="O49" s="1473">
        <v>0</v>
      </c>
      <c r="P49" s="1473">
        <v>0</v>
      </c>
      <c r="Q49" s="1473">
        <v>0</v>
      </c>
      <c r="R49" s="1473">
        <v>0</v>
      </c>
    </row>
    <row r="50" spans="1:18" ht="24" customHeight="1" x14ac:dyDescent="0.3">
      <c r="A50" s="1474">
        <v>17</v>
      </c>
      <c r="B50" s="1328" t="s">
        <v>1818</v>
      </c>
      <c r="C50" s="1475"/>
      <c r="D50" s="1475"/>
      <c r="E50" s="1475"/>
      <c r="F50" s="1475"/>
      <c r="G50" s="1475"/>
      <c r="H50" s="1487"/>
      <c r="I50" s="1487"/>
      <c r="J50" s="1487"/>
      <c r="K50" s="1487"/>
      <c r="L50" s="1487"/>
      <c r="M50" s="1475"/>
      <c r="N50" s="1475"/>
      <c r="O50" s="1475"/>
      <c r="P50" s="1475"/>
      <c r="Q50" s="1475"/>
      <c r="R50" s="1475"/>
    </row>
  </sheetData>
  <mergeCells count="27">
    <mergeCell ref="A2:R2"/>
    <mergeCell ref="A4:B4"/>
    <mergeCell ref="C5:R5"/>
    <mergeCell ref="C6:G6"/>
    <mergeCell ref="H6:L6"/>
    <mergeCell ref="M6:Q6"/>
    <mergeCell ref="A9:B9"/>
    <mergeCell ref="A28:B28"/>
    <mergeCell ref="C29:R29"/>
    <mergeCell ref="C30:G30"/>
    <mergeCell ref="H30:L30"/>
    <mergeCell ref="M30:R30"/>
    <mergeCell ref="R7:R9"/>
    <mergeCell ref="D8:G8"/>
    <mergeCell ref="I8:L8"/>
    <mergeCell ref="N8:Q8"/>
    <mergeCell ref="C7:G7"/>
    <mergeCell ref="H7:L7"/>
    <mergeCell ref="M7:Q7"/>
    <mergeCell ref="A33:B33"/>
    <mergeCell ref="C31:G31"/>
    <mergeCell ref="H31:L31"/>
    <mergeCell ref="M31:Q31"/>
    <mergeCell ref="R31:R33"/>
    <mergeCell ref="D32:G32"/>
    <mergeCell ref="I32:L32"/>
    <mergeCell ref="N32:Q32"/>
  </mergeCells>
  <hyperlinks>
    <hyperlink ref="S1" location="ToC!A1" display="Click here to navigate back to ToC" xr:uid="{A99A3B6B-12DC-45CD-8048-846A29656EF8}"/>
  </hyperlinks>
  <pageMargins left="0.70866141732283472" right="0.70866141732283472" top="0.74803149606299213" bottom="0.74803149606299213" header="0.31496062992125984" footer="0.31496062992125984"/>
  <pageSetup paperSize="9" scale="71" orientation="landscape" r:id="rId1"/>
  <rowBreaks count="2" manualBreakCount="2">
    <brk id="27" max="17" man="1"/>
    <brk id="50" max="1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B76CF-AEEC-49FF-A598-E04E6227210D}">
  <sheetPr>
    <tabColor theme="3" tint="0.749992370372631"/>
  </sheetPr>
  <dimension ref="A1:G39"/>
  <sheetViews>
    <sheetView view="pageBreakPreview" zoomScaleNormal="100" zoomScaleSheetLayoutView="100" workbookViewId="0">
      <selection sqref="A1:E1"/>
    </sheetView>
  </sheetViews>
  <sheetFormatPr defaultColWidth="9.88671875" defaultRowHeight="14.4" x14ac:dyDescent="0.3"/>
  <cols>
    <col min="1" max="1" width="6.44140625" customWidth="1"/>
    <col min="2" max="2" width="69.44140625" customWidth="1"/>
    <col min="3" max="5" width="13" customWidth="1"/>
    <col min="7" max="7" width="12" customWidth="1"/>
  </cols>
  <sheetData>
    <row r="1" spans="1:7" ht="12" customHeight="1" x14ac:dyDescent="0.3">
      <c r="A1" s="1725" t="s">
        <v>255</v>
      </c>
      <c r="B1" s="1725"/>
      <c r="C1" s="1725"/>
      <c r="D1" s="1725"/>
      <c r="E1" s="1725"/>
      <c r="G1" s="1634" t="s">
        <v>2269</v>
      </c>
    </row>
    <row r="2" spans="1:7" ht="36" customHeight="1" x14ac:dyDescent="0.3">
      <c r="A2" s="1726" t="s">
        <v>256</v>
      </c>
      <c r="B2" s="1726"/>
      <c r="C2" s="1726"/>
      <c r="D2" s="1726"/>
      <c r="E2" s="1726"/>
    </row>
    <row r="3" spans="1:7" ht="12" customHeight="1" x14ac:dyDescent="0.3">
      <c r="A3" s="109"/>
      <c r="B3" s="109"/>
      <c r="C3" s="1"/>
      <c r="D3" s="1"/>
      <c r="E3" s="1"/>
    </row>
    <row r="4" spans="1:7" x14ac:dyDescent="0.3">
      <c r="A4" s="108" t="s">
        <v>11</v>
      </c>
      <c r="B4" s="106"/>
      <c r="C4" s="105" t="s">
        <v>0</v>
      </c>
      <c r="D4" s="105" t="s">
        <v>1</v>
      </c>
      <c r="E4" s="105" t="s">
        <v>2</v>
      </c>
    </row>
    <row r="5" spans="1:7" ht="36" customHeight="1" x14ac:dyDescent="0.3">
      <c r="A5" s="107"/>
      <c r="B5" s="106"/>
      <c r="C5" s="1723" t="s">
        <v>257</v>
      </c>
      <c r="D5" s="1724"/>
      <c r="E5" s="105" t="s">
        <v>258</v>
      </c>
    </row>
    <row r="6" spans="1:7" ht="24" customHeight="1" x14ac:dyDescent="0.3">
      <c r="A6" s="104"/>
      <c r="B6" s="104"/>
      <c r="C6" s="105" t="s">
        <v>5</v>
      </c>
      <c r="D6" s="105" t="s">
        <v>6</v>
      </c>
      <c r="E6" s="105" t="s">
        <v>5</v>
      </c>
    </row>
    <row r="7" spans="1:7" ht="12" customHeight="1" x14ac:dyDescent="0.3">
      <c r="A7" s="100">
        <v>1</v>
      </c>
      <c r="B7" s="101" t="s">
        <v>259</v>
      </c>
      <c r="C7" s="102">
        <v>119302.59462188999</v>
      </c>
      <c r="D7" s="102">
        <v>117324.73106371</v>
      </c>
      <c r="E7" s="102">
        <v>9544.2075697511991</v>
      </c>
    </row>
    <row r="8" spans="1:7" ht="12" customHeight="1" x14ac:dyDescent="0.3">
      <c r="A8" s="100">
        <v>2</v>
      </c>
      <c r="B8" s="99" t="s">
        <v>260</v>
      </c>
      <c r="C8" s="124">
        <v>13448.832754569999</v>
      </c>
      <c r="D8" s="124">
        <v>10661.359546350001</v>
      </c>
      <c r="E8" s="124">
        <v>1075.9066203656</v>
      </c>
    </row>
    <row r="9" spans="1:7" ht="12" customHeight="1" x14ac:dyDescent="0.3">
      <c r="A9" s="100">
        <v>3</v>
      </c>
      <c r="B9" s="99" t="s">
        <v>261</v>
      </c>
      <c r="C9" s="124">
        <v>9773.7874376999989</v>
      </c>
      <c r="D9" s="124">
        <v>10394.105828239999</v>
      </c>
      <c r="E9" s="124">
        <v>781.90299501599998</v>
      </c>
    </row>
    <row r="10" spans="1:7" ht="12" customHeight="1" x14ac:dyDescent="0.3">
      <c r="A10" s="100">
        <v>4</v>
      </c>
      <c r="B10" s="99" t="s">
        <v>262</v>
      </c>
      <c r="C10" s="124"/>
      <c r="D10" s="124"/>
      <c r="E10" s="124" t="s">
        <v>72</v>
      </c>
    </row>
    <row r="11" spans="1:7" ht="12" customHeight="1" x14ac:dyDescent="0.3">
      <c r="A11" s="100" t="s">
        <v>263</v>
      </c>
      <c r="B11" s="99" t="s">
        <v>264</v>
      </c>
      <c r="C11" s="124"/>
      <c r="D11" s="124"/>
      <c r="E11" s="124" t="s">
        <v>72</v>
      </c>
    </row>
    <row r="12" spans="1:7" ht="12" customHeight="1" x14ac:dyDescent="0.3">
      <c r="A12" s="100">
        <v>5</v>
      </c>
      <c r="B12" s="99" t="s">
        <v>265</v>
      </c>
      <c r="C12" s="124">
        <v>96079.974429619993</v>
      </c>
      <c r="D12" s="124">
        <v>96269.265689120002</v>
      </c>
      <c r="E12" s="124">
        <v>7686.3979543695996</v>
      </c>
    </row>
    <row r="13" spans="1:7" ht="12" customHeight="1" x14ac:dyDescent="0.3">
      <c r="A13" s="100">
        <v>6</v>
      </c>
      <c r="B13" s="101" t="s">
        <v>266</v>
      </c>
      <c r="C13" s="102">
        <v>3995.1974837799999</v>
      </c>
      <c r="D13" s="102">
        <v>4090.74311519</v>
      </c>
      <c r="E13" s="102">
        <v>319.61579870240001</v>
      </c>
    </row>
    <row r="14" spans="1:7" ht="12" customHeight="1" x14ac:dyDescent="0.3">
      <c r="A14" s="100">
        <v>7</v>
      </c>
      <c r="B14" s="99" t="s">
        <v>260</v>
      </c>
      <c r="C14" s="124">
        <v>802.35838000000001</v>
      </c>
      <c r="D14" s="124">
        <v>521.36033719</v>
      </c>
      <c r="E14" s="124">
        <v>64.188670400000007</v>
      </c>
    </row>
    <row r="15" spans="1:7" ht="12" customHeight="1" x14ac:dyDescent="0.3">
      <c r="A15" s="100">
        <v>8</v>
      </c>
      <c r="B15" s="99" t="s">
        <v>267</v>
      </c>
      <c r="C15" s="124">
        <v>2129.3350300000002</v>
      </c>
      <c r="D15" s="124">
        <v>2098.19314626</v>
      </c>
      <c r="E15" s="124">
        <v>170.34680240000003</v>
      </c>
    </row>
    <row r="16" spans="1:7" ht="12" customHeight="1" x14ac:dyDescent="0.3">
      <c r="A16" s="100" t="s">
        <v>9</v>
      </c>
      <c r="B16" s="99" t="s">
        <v>268</v>
      </c>
      <c r="C16" s="124">
        <v>76.80778663941544</v>
      </c>
      <c r="D16" s="124">
        <v>80.454680840000009</v>
      </c>
      <c r="E16" s="124">
        <v>6.1446229311532354</v>
      </c>
    </row>
    <row r="17" spans="1:5" ht="12" customHeight="1" x14ac:dyDescent="0.3">
      <c r="A17" s="100" t="s">
        <v>269</v>
      </c>
      <c r="B17" s="99" t="s">
        <v>270</v>
      </c>
      <c r="C17" s="124">
        <v>396.03307424999997</v>
      </c>
      <c r="D17" s="124">
        <v>379.00943174999992</v>
      </c>
      <c r="E17" s="124">
        <v>31.682645939999997</v>
      </c>
    </row>
    <row r="18" spans="1:5" ht="12" customHeight="1" x14ac:dyDescent="0.3">
      <c r="A18" s="100">
        <v>9</v>
      </c>
      <c r="B18" s="99" t="s">
        <v>271</v>
      </c>
      <c r="C18" s="124">
        <v>590.66321289058396</v>
      </c>
      <c r="D18" s="124">
        <v>1011.7255191500003</v>
      </c>
      <c r="E18" s="124">
        <v>47.253057031246726</v>
      </c>
    </row>
    <row r="19" spans="1:5" ht="12" customHeight="1" x14ac:dyDescent="0.3">
      <c r="A19" s="100">
        <v>15</v>
      </c>
      <c r="B19" s="101" t="s">
        <v>272</v>
      </c>
      <c r="C19" s="102">
        <v>0</v>
      </c>
      <c r="D19" s="102">
        <v>6.8992499999999991E-3</v>
      </c>
      <c r="E19" s="102">
        <v>0</v>
      </c>
    </row>
    <row r="20" spans="1:5" ht="12" customHeight="1" x14ac:dyDescent="0.3">
      <c r="A20" s="100">
        <v>16</v>
      </c>
      <c r="B20" s="101" t="s">
        <v>273</v>
      </c>
      <c r="C20" s="102">
        <v>3461.0714052100066</v>
      </c>
      <c r="D20" s="102">
        <v>3538.2481347199819</v>
      </c>
      <c r="E20" s="102">
        <v>276.88571241680052</v>
      </c>
    </row>
    <row r="21" spans="1:5" ht="12" customHeight="1" x14ac:dyDescent="0.3">
      <c r="A21" s="100">
        <v>17</v>
      </c>
      <c r="B21" s="99" t="s">
        <v>274</v>
      </c>
      <c r="C21" s="124">
        <v>3248.6663659192086</v>
      </c>
      <c r="D21" s="124">
        <v>3328.8729909733279</v>
      </c>
      <c r="E21" s="124">
        <v>259.89330927353672</v>
      </c>
    </row>
    <row r="22" spans="1:5" ht="12" customHeight="1" x14ac:dyDescent="0.3">
      <c r="A22" s="100">
        <v>18</v>
      </c>
      <c r="B22" s="99" t="s">
        <v>275</v>
      </c>
      <c r="C22" s="124">
        <v>54.278381447351201</v>
      </c>
      <c r="D22" s="124">
        <v>24.9611254541169</v>
      </c>
      <c r="E22" s="124">
        <v>4.3422705157880959</v>
      </c>
    </row>
    <row r="23" spans="1:5" ht="12" customHeight="1" x14ac:dyDescent="0.3">
      <c r="A23" s="100">
        <v>19</v>
      </c>
      <c r="B23" s="99" t="s">
        <v>276</v>
      </c>
      <c r="C23" s="124">
        <v>158.12665784344662</v>
      </c>
      <c r="D23" s="124">
        <v>184.41401829253709</v>
      </c>
      <c r="E23" s="124">
        <v>12.650132627475729</v>
      </c>
    </row>
    <row r="24" spans="1:5" ht="12" customHeight="1" x14ac:dyDescent="0.3">
      <c r="A24" s="100" t="s">
        <v>277</v>
      </c>
      <c r="B24" s="99" t="s">
        <v>278</v>
      </c>
      <c r="C24" s="124"/>
      <c r="D24" s="124"/>
      <c r="E24" s="124" t="s">
        <v>72</v>
      </c>
    </row>
    <row r="25" spans="1:5" ht="12" customHeight="1" x14ac:dyDescent="0.3">
      <c r="A25" s="100">
        <v>20</v>
      </c>
      <c r="B25" s="101" t="s">
        <v>279</v>
      </c>
      <c r="C25" s="102">
        <v>5336.2650245809991</v>
      </c>
      <c r="D25" s="102">
        <v>5015.7210556155624</v>
      </c>
      <c r="E25" s="102">
        <v>426.90120196647996</v>
      </c>
    </row>
    <row r="26" spans="1:5" ht="12" customHeight="1" x14ac:dyDescent="0.3">
      <c r="A26" s="100">
        <v>21</v>
      </c>
      <c r="B26" s="99" t="s">
        <v>260</v>
      </c>
      <c r="C26" s="124">
        <v>749.69735208099996</v>
      </c>
      <c r="D26" s="124">
        <v>692.43470311556257</v>
      </c>
      <c r="E26" s="124">
        <v>59.975788166480001</v>
      </c>
    </row>
    <row r="27" spans="1:5" ht="12" customHeight="1" x14ac:dyDescent="0.3">
      <c r="A27" s="100">
        <v>22</v>
      </c>
      <c r="B27" s="99" t="s">
        <v>280</v>
      </c>
      <c r="C27" s="124">
        <v>4586.5676724999994</v>
      </c>
      <c r="D27" s="124">
        <v>4323.2863525000002</v>
      </c>
      <c r="E27" s="124">
        <v>366.92541379999994</v>
      </c>
    </row>
    <row r="28" spans="1:5" ht="12" customHeight="1" x14ac:dyDescent="0.3">
      <c r="A28" s="100" t="s">
        <v>281</v>
      </c>
      <c r="B28" s="101" t="s">
        <v>282</v>
      </c>
      <c r="C28" s="102"/>
      <c r="D28" s="102"/>
      <c r="E28" s="102"/>
    </row>
    <row r="29" spans="1:5" ht="12" customHeight="1" x14ac:dyDescent="0.3">
      <c r="A29" s="100">
        <v>23</v>
      </c>
      <c r="B29" s="101" t="s">
        <v>283</v>
      </c>
      <c r="C29" s="102">
        <v>17873.889374999999</v>
      </c>
      <c r="D29" s="102">
        <v>17873.889428726023</v>
      </c>
      <c r="E29" s="102">
        <v>1429.9111499999999</v>
      </c>
    </row>
    <row r="30" spans="1:5" ht="12" customHeight="1" x14ac:dyDescent="0.3">
      <c r="A30" s="100" t="s">
        <v>284</v>
      </c>
      <c r="B30" s="99" t="s">
        <v>285</v>
      </c>
      <c r="C30" s="124"/>
      <c r="D30" s="124"/>
      <c r="E30" s="124"/>
    </row>
    <row r="31" spans="1:5" ht="12" customHeight="1" x14ac:dyDescent="0.3">
      <c r="A31" s="100" t="s">
        <v>286</v>
      </c>
      <c r="B31" s="99" t="s">
        <v>287</v>
      </c>
      <c r="C31" s="124">
        <v>17873.889374999999</v>
      </c>
      <c r="D31" s="124">
        <v>17873.889428726023</v>
      </c>
      <c r="E31" s="124">
        <v>1429.9111499999999</v>
      </c>
    </row>
    <row r="32" spans="1:5" ht="12" customHeight="1" x14ac:dyDescent="0.3">
      <c r="A32" s="100" t="s">
        <v>288</v>
      </c>
      <c r="B32" s="99" t="s">
        <v>289</v>
      </c>
      <c r="C32" s="124"/>
      <c r="D32" s="124"/>
      <c r="E32" s="124"/>
    </row>
    <row r="33" spans="1:5" ht="12" customHeight="1" x14ac:dyDescent="0.3">
      <c r="A33" s="100">
        <v>24</v>
      </c>
      <c r="B33" s="101" t="s">
        <v>290</v>
      </c>
      <c r="C33" s="98">
        <v>412.46310439000001</v>
      </c>
      <c r="D33" s="98">
        <v>409.12016299999999</v>
      </c>
      <c r="E33" s="98">
        <v>32.9970483512</v>
      </c>
    </row>
    <row r="34" spans="1:5" ht="12" customHeight="1" x14ac:dyDescent="0.3">
      <c r="A34" s="97">
        <v>29</v>
      </c>
      <c r="B34" s="96" t="s">
        <v>291</v>
      </c>
      <c r="C34" s="95">
        <v>149969.017910461</v>
      </c>
      <c r="D34" s="95">
        <v>147843.33969721157</v>
      </c>
      <c r="E34" s="95">
        <v>11997.521432836878</v>
      </c>
    </row>
    <row r="35" spans="1:5" ht="12" customHeight="1" x14ac:dyDescent="0.3">
      <c r="A35" s="100"/>
      <c r="B35" s="101" t="s">
        <v>292</v>
      </c>
      <c r="C35" s="110"/>
      <c r="D35" s="110"/>
      <c r="E35" s="110"/>
    </row>
    <row r="36" spans="1:5" ht="12" customHeight="1" x14ac:dyDescent="0.3">
      <c r="A36" s="100"/>
      <c r="B36" s="101" t="s">
        <v>293</v>
      </c>
      <c r="C36" s="110">
        <v>5881.1839205099996</v>
      </c>
      <c r="D36" s="110">
        <v>5847.9866487100007</v>
      </c>
      <c r="E36" s="110">
        <v>470.4947136408</v>
      </c>
    </row>
    <row r="37" spans="1:5" ht="12" customHeight="1" x14ac:dyDescent="0.3">
      <c r="A37" s="100"/>
      <c r="B37" s="101" t="s">
        <v>294</v>
      </c>
      <c r="C37" s="110"/>
      <c r="D37" s="110"/>
      <c r="E37" s="110"/>
    </row>
    <row r="38" spans="1:5" ht="12" customHeight="1" x14ac:dyDescent="0.3">
      <c r="A38" s="96"/>
      <c r="B38" s="96" t="s">
        <v>295</v>
      </c>
      <c r="C38" s="95">
        <v>155850.201830971</v>
      </c>
      <c r="D38" s="95">
        <v>153691.32634592158</v>
      </c>
      <c r="E38" s="95">
        <v>12468.016146477679</v>
      </c>
    </row>
    <row r="39" spans="1:5" ht="12" customHeight="1" x14ac:dyDescent="0.3">
      <c r="A39" s="1"/>
      <c r="B39" s="1"/>
      <c r="C39" s="1"/>
      <c r="D39" s="1"/>
      <c r="E39" s="1"/>
    </row>
  </sheetData>
  <mergeCells count="3">
    <mergeCell ref="C5:D5"/>
    <mergeCell ref="A1:E1"/>
    <mergeCell ref="A2:E2"/>
  </mergeCells>
  <hyperlinks>
    <hyperlink ref="G1" location="ToC!A1" display="Click here to navigate back to ToC" xr:uid="{A82A8CBA-53E0-4063-8CA3-F9F74B00F6C7}"/>
  </hyperlinks>
  <pageMargins left="0.70866141732283472" right="0.70866141732283472" top="0.74803149606299213" bottom="0.74803149606299213" header="0.31496062992125984" footer="0.31496062992125984"/>
  <pageSetup paperSize="9" scale="76" orientation="portrait" r:id="rId1"/>
  <colBreaks count="1" manualBreakCount="1">
    <brk id="5" max="1048575" man="1"/>
  </colBreaks>
  <customProperties>
    <customPr name="_pios_id" r:id="rId2"/>
  </customProperties>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AC8ED-75CF-42C1-929D-6F598DA40774}">
  <sheetPr>
    <tabColor theme="3" tint="0.749992370372631"/>
  </sheetPr>
  <dimension ref="A1:H16"/>
  <sheetViews>
    <sheetView showGridLines="0" view="pageBreakPreview" zoomScaleNormal="89" zoomScaleSheetLayoutView="100" workbookViewId="0"/>
  </sheetViews>
  <sheetFormatPr defaultColWidth="8.44140625" defaultRowHeight="14.4" x14ac:dyDescent="0.3"/>
  <cols>
    <col min="1" max="1" width="6.44140625" customWidth="1"/>
    <col min="2" max="6" width="25.5546875" customWidth="1"/>
    <col min="7" max="7" width="51.5546875" customWidth="1"/>
  </cols>
  <sheetData>
    <row r="1" spans="1:8" ht="12" customHeight="1" x14ac:dyDescent="0.3">
      <c r="A1" s="378" t="s">
        <v>1865</v>
      </c>
      <c r="B1" s="1489"/>
      <c r="C1" s="1489"/>
      <c r="D1" s="1489"/>
      <c r="E1" s="1489"/>
      <c r="F1" s="1489"/>
      <c r="G1" s="1489"/>
      <c r="H1" s="1634" t="s">
        <v>2269</v>
      </c>
    </row>
    <row r="2" spans="1:8" ht="168" customHeight="1" x14ac:dyDescent="0.3">
      <c r="A2" s="1952" t="s">
        <v>1866</v>
      </c>
      <c r="B2" s="1952"/>
      <c r="C2" s="1952"/>
      <c r="D2" s="1952"/>
      <c r="E2" s="1952"/>
      <c r="F2" s="1952"/>
      <c r="G2" s="1952"/>
    </row>
    <row r="3" spans="1:8" ht="12" customHeight="1" x14ac:dyDescent="0.3">
      <c r="A3" s="1489"/>
      <c r="B3" s="510"/>
      <c r="C3" s="510"/>
      <c r="D3" s="510"/>
      <c r="E3" s="510"/>
      <c r="F3" s="510"/>
      <c r="G3" s="510"/>
    </row>
    <row r="4" spans="1:8" ht="12" customHeight="1" x14ac:dyDescent="0.3">
      <c r="A4" s="1489"/>
      <c r="B4" s="1490" t="s">
        <v>0</v>
      </c>
      <c r="C4" s="1490" t="s">
        <v>1</v>
      </c>
      <c r="D4" s="1490" t="s">
        <v>2</v>
      </c>
      <c r="E4" s="1490" t="s">
        <v>3</v>
      </c>
      <c r="F4" s="1490" t="s">
        <v>4</v>
      </c>
      <c r="G4" s="1490" t="s">
        <v>302</v>
      </c>
    </row>
    <row r="5" spans="1:8" ht="44.7" customHeight="1" x14ac:dyDescent="0.3">
      <c r="A5" s="1491"/>
      <c r="B5" s="1492" t="s">
        <v>1867</v>
      </c>
      <c r="C5" s="1492" t="s">
        <v>1868</v>
      </c>
      <c r="D5" s="343" t="s">
        <v>1869</v>
      </c>
      <c r="E5" s="343" t="s">
        <v>1870</v>
      </c>
      <c r="F5" s="343" t="s">
        <v>1871</v>
      </c>
      <c r="G5" s="343" t="s">
        <v>1872</v>
      </c>
    </row>
    <row r="6" spans="1:8" ht="24" customHeight="1" x14ac:dyDescent="0.3">
      <c r="A6" s="510">
        <v>1</v>
      </c>
      <c r="B6" s="1995" t="s">
        <v>1873</v>
      </c>
      <c r="C6" s="1494" t="s">
        <v>1842</v>
      </c>
      <c r="D6" s="1495"/>
      <c r="E6" s="1496"/>
      <c r="F6" s="1496"/>
      <c r="G6" s="1497"/>
    </row>
    <row r="7" spans="1:8" ht="24" customHeight="1" x14ac:dyDescent="0.3">
      <c r="A7" s="510">
        <v>2</v>
      </c>
      <c r="B7" s="1996"/>
      <c r="C7" s="1494" t="s">
        <v>338</v>
      </c>
      <c r="D7" s="1495"/>
      <c r="E7" s="1496"/>
      <c r="F7" s="1496"/>
      <c r="G7" s="1494"/>
    </row>
    <row r="8" spans="1:8" ht="36" customHeight="1" x14ac:dyDescent="0.3">
      <c r="A8" s="510">
        <v>3</v>
      </c>
      <c r="B8" s="1996"/>
      <c r="C8" s="1498" t="s">
        <v>1711</v>
      </c>
      <c r="D8" s="1499"/>
      <c r="E8" s="1500"/>
      <c r="F8" s="1500"/>
      <c r="G8" s="1501"/>
    </row>
    <row r="9" spans="1:8" ht="60" customHeight="1" x14ac:dyDescent="0.3">
      <c r="A9" s="510">
        <v>4</v>
      </c>
      <c r="B9" s="1997"/>
      <c r="C9" s="1502" t="s">
        <v>1874</v>
      </c>
      <c r="D9" s="1503">
        <v>1014.1881359994101</v>
      </c>
      <c r="E9" s="1504" t="s">
        <v>1875</v>
      </c>
      <c r="F9" s="1504" t="s">
        <v>1875</v>
      </c>
      <c r="G9" s="1350" t="s">
        <v>1876</v>
      </c>
    </row>
    <row r="10" spans="1:8" ht="36" customHeight="1" x14ac:dyDescent="0.3">
      <c r="A10" s="1527">
        <v>5</v>
      </c>
      <c r="B10" s="1995" t="s">
        <v>1877</v>
      </c>
      <c r="C10" s="1494" t="s">
        <v>1842</v>
      </c>
      <c r="D10" s="1505">
        <v>3187.6441872</v>
      </c>
      <c r="E10" s="1506" t="s">
        <v>1875</v>
      </c>
      <c r="F10" s="1506" t="s">
        <v>1878</v>
      </c>
      <c r="G10" s="1497" t="s">
        <v>1879</v>
      </c>
    </row>
    <row r="11" spans="1:8" ht="60" customHeight="1" x14ac:dyDescent="0.3">
      <c r="A11" s="510">
        <v>6</v>
      </c>
      <c r="B11" s="1996"/>
      <c r="C11" s="1494" t="s">
        <v>338</v>
      </c>
      <c r="D11" s="1505">
        <v>5373.5055821927008</v>
      </c>
      <c r="E11" s="1506" t="s">
        <v>1875</v>
      </c>
      <c r="F11" s="1506" t="s">
        <v>1878</v>
      </c>
      <c r="G11" s="1497" t="s">
        <v>1880</v>
      </c>
    </row>
    <row r="12" spans="1:8" ht="36" customHeight="1" x14ac:dyDescent="0.3">
      <c r="A12" s="510">
        <v>7</v>
      </c>
      <c r="B12" s="1996"/>
      <c r="C12" s="1498" t="s">
        <v>1711</v>
      </c>
      <c r="D12" s="1507">
        <v>1591.3949277500001</v>
      </c>
      <c r="E12" s="1508" t="s">
        <v>1875</v>
      </c>
      <c r="F12" s="1508" t="s">
        <v>1878</v>
      </c>
      <c r="G12" s="1509" t="s">
        <v>1881</v>
      </c>
    </row>
    <row r="13" spans="1:8" ht="24" customHeight="1" x14ac:dyDescent="0.3">
      <c r="A13" s="510">
        <v>8</v>
      </c>
      <c r="B13" s="1996"/>
      <c r="C13" s="1493" t="s">
        <v>342</v>
      </c>
      <c r="D13" s="1503">
        <v>522.80331990999696</v>
      </c>
      <c r="E13" s="1504" t="s">
        <v>1875</v>
      </c>
      <c r="F13" s="1504" t="s">
        <v>1878</v>
      </c>
      <c r="G13" s="1510" t="s">
        <v>1882</v>
      </c>
    </row>
    <row r="14" spans="1:8" ht="36" customHeight="1" x14ac:dyDescent="0.3">
      <c r="A14" s="510">
        <v>9</v>
      </c>
      <c r="B14" s="1996"/>
      <c r="C14" s="1511" t="s">
        <v>1712</v>
      </c>
      <c r="D14" s="1512">
        <v>522.80331990999696</v>
      </c>
      <c r="E14" s="1513" t="s">
        <v>1875</v>
      </c>
      <c r="F14" s="1513" t="s">
        <v>1878</v>
      </c>
      <c r="G14" s="1510" t="s">
        <v>1882</v>
      </c>
    </row>
    <row r="15" spans="1:8" ht="36" customHeight="1" x14ac:dyDescent="0.3">
      <c r="A15" s="510">
        <v>10</v>
      </c>
      <c r="B15" s="1996"/>
      <c r="C15" s="1498" t="s">
        <v>1883</v>
      </c>
      <c r="D15" s="1507"/>
      <c r="E15" s="1514"/>
      <c r="F15" s="1514"/>
      <c r="G15" s="1509"/>
    </row>
    <row r="16" spans="1:8" ht="36" customHeight="1" x14ac:dyDescent="0.3">
      <c r="A16" s="1528">
        <v>11</v>
      </c>
      <c r="B16" s="1997"/>
      <c r="C16" s="1501" t="s">
        <v>1874</v>
      </c>
      <c r="D16" s="1515">
        <v>823.94562442212907</v>
      </c>
      <c r="E16" s="1516" t="s">
        <v>1875</v>
      </c>
      <c r="F16" s="1516" t="s">
        <v>1878</v>
      </c>
      <c r="G16" s="1509" t="s">
        <v>1884</v>
      </c>
    </row>
  </sheetData>
  <mergeCells count="3">
    <mergeCell ref="A2:G2"/>
    <mergeCell ref="B6:B9"/>
    <mergeCell ref="B10:B16"/>
  </mergeCells>
  <hyperlinks>
    <hyperlink ref="H1" location="ToC!A1" display="Click here to navigate back to ToC" xr:uid="{33B28D53-B694-4FCE-89EC-A1C7B12D1AD6}"/>
  </hyperlinks>
  <pageMargins left="0.70866141732283472" right="0.70866141732283472" top="0.74803149606299213" bottom="0.74803149606299213" header="0.31496062992125984" footer="0.31496062992125984"/>
  <pageSetup paperSize="9" scale="70" orientation="landscape"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8E404-3FE4-47D0-B151-0DF01B749B4B}">
  <sheetPr>
    <tabColor rgb="FF0000A0"/>
    <pageSetUpPr fitToPage="1"/>
  </sheetPr>
  <dimension ref="A1"/>
  <sheetViews>
    <sheetView showGridLines="0" workbookViewId="0"/>
  </sheetViews>
  <sheetFormatPr defaultRowHeight="14.4" x14ac:dyDescent="0.3"/>
  <sheetData/>
  <pageMargins left="0.70866141732283472" right="0.70866141732283472" top="0.74803149606299213" bottom="0.74803149606299213" header="0.31496062992125984" footer="0.31496062992125984"/>
  <pageSetup paperSize="9" fitToHeight="0" orientation="portrait"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7E9E7-F50D-46EA-A062-B03213DD8E70}">
  <sheetPr>
    <tabColor theme="3" tint="0.749992370372631"/>
  </sheetPr>
  <dimension ref="A1:E24"/>
  <sheetViews>
    <sheetView showGridLines="0" view="pageBreakPreview" zoomScaleNormal="110" zoomScaleSheetLayoutView="100" zoomScalePageLayoutView="85" workbookViewId="0">
      <selection sqref="A1:C1"/>
    </sheetView>
  </sheetViews>
  <sheetFormatPr defaultColWidth="9.109375" defaultRowHeight="14.4" x14ac:dyDescent="0.3"/>
  <cols>
    <col min="1" max="1" width="61.5546875" customWidth="1"/>
    <col min="2" max="3" width="27.6640625" customWidth="1"/>
    <col min="4" max="4" width="11" bestFit="1" customWidth="1"/>
    <col min="9" max="9" width="38.109375" customWidth="1"/>
    <col min="11" max="11" width="4.6640625" customWidth="1"/>
    <col min="12" max="12" width="3.5546875" customWidth="1"/>
    <col min="13" max="13" width="28.44140625" customWidth="1"/>
  </cols>
  <sheetData>
    <row r="1" spans="1:5" ht="12" customHeight="1" x14ac:dyDescent="0.3">
      <c r="A1" s="1998" t="s">
        <v>1889</v>
      </c>
      <c r="B1" s="1998"/>
      <c r="C1" s="1998"/>
      <c r="E1" s="1634" t="s">
        <v>2269</v>
      </c>
    </row>
    <row r="2" spans="1:5" ht="24" customHeight="1" x14ac:dyDescent="0.3">
      <c r="A2" s="1952" t="s">
        <v>1890</v>
      </c>
      <c r="B2" s="1952"/>
      <c r="C2" s="1952"/>
    </row>
    <row r="3" spans="1:5" ht="12" customHeight="1" x14ac:dyDescent="0.3">
      <c r="A3" s="1529"/>
      <c r="B3" s="1529"/>
      <c r="C3" s="1529"/>
    </row>
    <row r="4" spans="1:5" s="517" customFormat="1" ht="12" customHeight="1" x14ac:dyDescent="0.3">
      <c r="A4" s="1705" t="s">
        <v>11</v>
      </c>
      <c r="B4" s="1706">
        <v>2024</v>
      </c>
      <c r="C4" s="1706">
        <v>2023</v>
      </c>
    </row>
    <row r="5" spans="1:5" ht="12" customHeight="1" x14ac:dyDescent="0.3">
      <c r="A5" s="1530" t="s">
        <v>1181</v>
      </c>
      <c r="B5" s="1531"/>
      <c r="C5" s="1531"/>
    </row>
    <row r="6" spans="1:5" ht="12" customHeight="1" x14ac:dyDescent="0.3">
      <c r="A6" s="1532" t="s">
        <v>214</v>
      </c>
      <c r="B6" s="1533">
        <v>2125.4339180606403</v>
      </c>
      <c r="C6" s="1533">
        <v>2191</v>
      </c>
    </row>
    <row r="7" spans="1:5" ht="12" customHeight="1" x14ac:dyDescent="0.3">
      <c r="A7" s="1534" t="s">
        <v>207</v>
      </c>
      <c r="B7" s="1533">
        <v>19983.989840009919</v>
      </c>
      <c r="C7" s="1533">
        <v>14478</v>
      </c>
    </row>
    <row r="8" spans="1:5" ht="12" customHeight="1" x14ac:dyDescent="0.3">
      <c r="A8" s="1535" t="s">
        <v>1891</v>
      </c>
      <c r="B8" s="1536">
        <v>966.30787111518327</v>
      </c>
      <c r="C8" s="1537">
        <v>1029</v>
      </c>
    </row>
    <row r="9" spans="1:5" ht="12" customHeight="1" x14ac:dyDescent="0.3">
      <c r="A9" s="1538" t="s">
        <v>1892</v>
      </c>
      <c r="B9" s="1533">
        <v>6517.1673388374284</v>
      </c>
      <c r="C9" s="1533">
        <v>8539</v>
      </c>
    </row>
    <row r="10" spans="1:5" ht="12" customHeight="1" x14ac:dyDescent="0.3">
      <c r="A10" s="1539" t="s">
        <v>1893</v>
      </c>
      <c r="B10" s="1533">
        <v>750.95872915032646</v>
      </c>
      <c r="C10" s="1533">
        <v>773.46943864698528</v>
      </c>
    </row>
    <row r="11" spans="1:5" ht="12" customHeight="1" x14ac:dyDescent="0.3">
      <c r="A11" s="1539" t="s">
        <v>1894</v>
      </c>
      <c r="B11" s="1533">
        <v>1813.4830865462784</v>
      </c>
      <c r="C11" s="1533">
        <v>1779.0264041444498</v>
      </c>
    </row>
    <row r="12" spans="1:5" ht="12" customHeight="1" x14ac:dyDescent="0.3">
      <c r="A12" s="1540" t="s">
        <v>1895</v>
      </c>
      <c r="B12" s="1533">
        <v>57385.237205957128</v>
      </c>
      <c r="C12" s="1533">
        <v>47307</v>
      </c>
    </row>
    <row r="13" spans="1:5" ht="12" customHeight="1" x14ac:dyDescent="0.3">
      <c r="A13" s="1539" t="s">
        <v>1896</v>
      </c>
      <c r="B13" s="1541">
        <v>278.65902203814937</v>
      </c>
      <c r="C13" s="1536">
        <v>538</v>
      </c>
    </row>
    <row r="14" spans="1:5" ht="12" customHeight="1" x14ac:dyDescent="0.3">
      <c r="A14" s="1538" t="s">
        <v>220</v>
      </c>
      <c r="B14" s="1533">
        <v>1248.4812655893038</v>
      </c>
      <c r="C14" s="1533">
        <v>1245</v>
      </c>
    </row>
    <row r="15" spans="1:5" ht="12" customHeight="1" x14ac:dyDescent="0.3">
      <c r="A15" s="1542" t="s">
        <v>223</v>
      </c>
      <c r="B15" s="1543">
        <f>SUM(B6:B14)</f>
        <v>91069.718277304361</v>
      </c>
      <c r="C15" s="1543">
        <f>SUM(C6:C14)</f>
        <v>77879.495842791439</v>
      </c>
    </row>
    <row r="16" spans="1:5" ht="12" customHeight="1" x14ac:dyDescent="0.3">
      <c r="A16" s="1538"/>
      <c r="B16" s="1544"/>
      <c r="C16" s="1544"/>
    </row>
    <row r="17" spans="1:3" ht="12" customHeight="1" x14ac:dyDescent="0.3">
      <c r="A17" s="1545" t="s">
        <v>1184</v>
      </c>
      <c r="B17" s="1544"/>
      <c r="C17" s="1544"/>
    </row>
    <row r="18" spans="1:3" ht="12" customHeight="1" x14ac:dyDescent="0.3">
      <c r="A18" s="1538" t="s">
        <v>1897</v>
      </c>
      <c r="B18" s="1533">
        <v>30350.761750381833</v>
      </c>
      <c r="C18" s="1533">
        <v>27568</v>
      </c>
    </row>
    <row r="19" spans="1:3" ht="12" customHeight="1" x14ac:dyDescent="0.3">
      <c r="A19" s="1538" t="s">
        <v>1898</v>
      </c>
      <c r="B19" s="1533">
        <v>57396.117142714051</v>
      </c>
      <c r="C19" s="1533">
        <v>47221</v>
      </c>
    </row>
    <row r="20" spans="1:3" ht="12" customHeight="1" x14ac:dyDescent="0.3">
      <c r="A20" s="1539" t="s">
        <v>1899</v>
      </c>
      <c r="B20" s="1536">
        <v>1334.2815817609712</v>
      </c>
      <c r="C20" s="1536">
        <v>1243.9590420798331</v>
      </c>
    </row>
    <row r="21" spans="1:3" ht="12" customHeight="1" x14ac:dyDescent="0.3">
      <c r="A21" s="1539" t="s">
        <v>232</v>
      </c>
      <c r="B21" s="1536">
        <v>125.83804407904766</v>
      </c>
      <c r="C21" s="1536">
        <v>87</v>
      </c>
    </row>
    <row r="22" spans="1:3" ht="12" customHeight="1" x14ac:dyDescent="0.3">
      <c r="A22" s="1538" t="s">
        <v>1900</v>
      </c>
      <c r="B22" s="1536">
        <v>1212.7197576272242</v>
      </c>
      <c r="C22" s="1536">
        <v>1109.4412518147881</v>
      </c>
    </row>
    <row r="23" spans="1:3" ht="12" customHeight="1" x14ac:dyDescent="0.3">
      <c r="A23" s="1539" t="s">
        <v>1901</v>
      </c>
      <c r="B23" s="1546">
        <v>649.9999999996171</v>
      </c>
      <c r="C23" s="1546">
        <v>650.00000000013961</v>
      </c>
    </row>
    <row r="24" spans="1:3" ht="12" customHeight="1" x14ac:dyDescent="0.3">
      <c r="A24" s="1542" t="s">
        <v>1902</v>
      </c>
      <c r="B24" s="1543">
        <f>SUM(B18:B23)</f>
        <v>91069.718276562751</v>
      </c>
      <c r="C24" s="1543">
        <f>SUM(C18:C23)</f>
        <v>77879.400293894767</v>
      </c>
    </row>
  </sheetData>
  <mergeCells count="2">
    <mergeCell ref="A1:C1"/>
    <mergeCell ref="A2:C2"/>
  </mergeCells>
  <hyperlinks>
    <hyperlink ref="E1" location="ToC!A1" display="Click here to navigate back to ToC" xr:uid="{19F360E1-6673-4D42-846E-B4DB535CB872}"/>
  </hyperlinks>
  <pageMargins left="0.70866141732283472" right="0.70866141732283472" top="0.74803149606299213" bottom="0.74803149606299213" header="0.31496062992125984" footer="0.31496062992125984"/>
  <pageSetup paperSize="9" scale="76" orientation="portrait"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1B9B2-3883-4A2C-B31C-BE986BBCAF47}">
  <sheetPr>
    <tabColor theme="3" tint="0.749992370372631"/>
  </sheetPr>
  <dimension ref="A1:G21"/>
  <sheetViews>
    <sheetView showGridLines="0" view="pageBreakPreview" zoomScaleNormal="100" zoomScaleSheetLayoutView="100" workbookViewId="0">
      <selection sqref="A1:E1"/>
    </sheetView>
  </sheetViews>
  <sheetFormatPr defaultColWidth="9.109375" defaultRowHeight="14.4" x14ac:dyDescent="0.3"/>
  <cols>
    <col min="1" max="1" width="47.6640625" customWidth="1"/>
    <col min="2" max="5" width="16.88671875" customWidth="1"/>
    <col min="6" max="6" width="11" bestFit="1" customWidth="1"/>
    <col min="11" max="11" width="21.6640625" customWidth="1"/>
  </cols>
  <sheetData>
    <row r="1" spans="1:7" ht="12" customHeight="1" x14ac:dyDescent="0.3">
      <c r="A1" s="1998" t="s">
        <v>1903</v>
      </c>
      <c r="B1" s="1998"/>
      <c r="C1" s="1998"/>
      <c r="D1" s="1998"/>
      <c r="E1" s="1998"/>
      <c r="G1" s="1634" t="s">
        <v>2269</v>
      </c>
    </row>
    <row r="2" spans="1:7" ht="12" customHeight="1" x14ac:dyDescent="0.3">
      <c r="A2" s="1547" t="s">
        <v>1904</v>
      </c>
      <c r="B2" s="1547"/>
      <c r="C2" s="1547"/>
      <c r="D2" s="1547"/>
      <c r="E2" s="1547"/>
    </row>
    <row r="3" spans="1:7" ht="12" customHeight="1" x14ac:dyDescent="0.3">
      <c r="A3" s="1548"/>
      <c r="B3" s="1547"/>
      <c r="C3" s="1547"/>
      <c r="D3" s="1547"/>
      <c r="E3" s="1547"/>
    </row>
    <row r="4" spans="1:7" ht="12" customHeight="1" x14ac:dyDescent="0.3">
      <c r="A4" s="1530"/>
      <c r="B4" s="1999">
        <v>2024</v>
      </c>
      <c r="C4" s="1999"/>
      <c r="D4" s="1999">
        <v>2023</v>
      </c>
      <c r="E4" s="1999"/>
    </row>
    <row r="5" spans="1:7" ht="12" customHeight="1" x14ac:dyDescent="0.3">
      <c r="A5" s="1549" t="s">
        <v>11</v>
      </c>
      <c r="B5" s="1550" t="s">
        <v>1905</v>
      </c>
      <c r="C5" s="1550" t="s">
        <v>1906</v>
      </c>
      <c r="D5" s="1550" t="s">
        <v>1905</v>
      </c>
      <c r="E5" s="1550" t="s">
        <v>1906</v>
      </c>
    </row>
    <row r="6" spans="1:7" ht="12" customHeight="1" x14ac:dyDescent="0.3">
      <c r="A6" s="1343" t="s">
        <v>1907</v>
      </c>
      <c r="B6" s="1551">
        <v>-29.40655466772505</v>
      </c>
      <c r="C6" s="1551">
        <v>-229.9625502900912</v>
      </c>
      <c r="D6" s="1551">
        <v>-15.839764854901235</v>
      </c>
      <c r="E6" s="1551">
        <v>-123.54325993295222</v>
      </c>
    </row>
    <row r="7" spans="1:7" ht="12" customHeight="1" x14ac:dyDescent="0.3">
      <c r="A7" s="1343" t="s">
        <v>1908</v>
      </c>
      <c r="B7" s="1551">
        <v>-5.4171242202435188E-2</v>
      </c>
      <c r="C7" s="1551">
        <v>-110.91918505475091</v>
      </c>
      <c r="D7" s="1551">
        <v>-18.303981471429122</v>
      </c>
      <c r="E7" s="1551">
        <v>-160.77003461780865</v>
      </c>
    </row>
    <row r="8" spans="1:7" ht="12" customHeight="1" x14ac:dyDescent="0.3">
      <c r="A8" s="1343" t="s">
        <v>1909</v>
      </c>
      <c r="B8" s="1551">
        <v>2.2203250950976194E-2</v>
      </c>
      <c r="C8" s="1551">
        <v>98.30115976205748</v>
      </c>
      <c r="D8" s="1551">
        <v>15.998616616163286</v>
      </c>
      <c r="E8" s="1551">
        <v>142.43307224705981</v>
      </c>
    </row>
    <row r="9" spans="1:7" ht="12" customHeight="1" x14ac:dyDescent="0.3">
      <c r="A9" s="1343" t="s">
        <v>1910</v>
      </c>
      <c r="B9" s="1551">
        <v>-2.94165193643166</v>
      </c>
      <c r="C9" s="1551">
        <v>-12.858227503027782</v>
      </c>
      <c r="D9" s="1551">
        <v>0.71407424843728995</v>
      </c>
      <c r="E9" s="1551">
        <v>3.950790996523331</v>
      </c>
    </row>
    <row r="10" spans="1:7" ht="12" customHeight="1" x14ac:dyDescent="0.3">
      <c r="A10" s="1552" t="s">
        <v>1911</v>
      </c>
      <c r="B10" s="1553">
        <v>-44.469249383814265</v>
      </c>
      <c r="C10" s="1553">
        <v>-361.84890448909135</v>
      </c>
      <c r="D10" s="1553">
        <v>-35.295941262087609</v>
      </c>
      <c r="E10" s="1553">
        <v>-292.24802165674646</v>
      </c>
    </row>
    <row r="11" spans="1:7" ht="12" customHeight="1" x14ac:dyDescent="0.3">
      <c r="A11" s="1548"/>
      <c r="B11" s="839"/>
      <c r="C11" s="839"/>
      <c r="D11" s="839"/>
      <c r="E11" s="839"/>
    </row>
    <row r="12" spans="1:7" ht="12" customHeight="1" x14ac:dyDescent="0.3">
      <c r="A12" s="1554" t="s">
        <v>1912</v>
      </c>
      <c r="B12" s="1555"/>
      <c r="C12" s="1555"/>
      <c r="D12" s="1555"/>
      <c r="E12" s="1555"/>
    </row>
    <row r="13" spans="1:7" ht="12" customHeight="1" x14ac:dyDescent="0.3">
      <c r="A13" s="1557" t="s">
        <v>1913</v>
      </c>
      <c r="B13" s="1555"/>
      <c r="C13" s="1555"/>
      <c r="D13" s="1555"/>
      <c r="E13" s="1555"/>
    </row>
    <row r="14" spans="1:7" ht="12" customHeight="1" x14ac:dyDescent="0.3"/>
    <row r="15" spans="1:7" ht="12" customHeight="1" x14ac:dyDescent="0.3"/>
    <row r="16" spans="1:7" ht="12" customHeight="1" x14ac:dyDescent="0.3"/>
    <row r="17" ht="12" customHeight="1" x14ac:dyDescent="0.3"/>
    <row r="18" ht="12" customHeight="1" x14ac:dyDescent="0.3"/>
    <row r="19" ht="12" customHeight="1" x14ac:dyDescent="0.3"/>
    <row r="20" ht="12" customHeight="1" x14ac:dyDescent="0.3"/>
    <row r="21" ht="12" customHeight="1" x14ac:dyDescent="0.3"/>
  </sheetData>
  <mergeCells count="3">
    <mergeCell ref="A1:E1"/>
    <mergeCell ref="B4:C4"/>
    <mergeCell ref="D4:E4"/>
  </mergeCells>
  <hyperlinks>
    <hyperlink ref="G1" location="ToC!A1" display="Click here to navigate back to ToC" xr:uid="{688FCE04-0E6C-4A34-8CBB-7C00EB5A95FF}"/>
  </hyperlinks>
  <pageMargins left="0.70866141732283472" right="0.70866141732283472" top="0.74803149606299213" bottom="0.74803149606299213" header="0.31496062992125984" footer="0.31496062992125984"/>
  <pageSetup paperSize="9" scale="76" orientation="portrait"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3D2B2-469E-4B34-92BF-FC09E550145C}">
  <sheetPr>
    <tabColor theme="3" tint="0.749992370372631"/>
  </sheetPr>
  <dimension ref="A1:G10"/>
  <sheetViews>
    <sheetView showGridLines="0" view="pageBreakPreview" zoomScaleNormal="100" zoomScaleSheetLayoutView="100" workbookViewId="0"/>
  </sheetViews>
  <sheetFormatPr defaultColWidth="9.109375" defaultRowHeight="14.4" x14ac:dyDescent="0.3"/>
  <cols>
    <col min="1" max="1" width="47.6640625" customWidth="1"/>
    <col min="2" max="5" width="16.88671875" customWidth="1"/>
    <col min="11" max="11" width="21.6640625" customWidth="1"/>
  </cols>
  <sheetData>
    <row r="1" spans="1:7" ht="12" customHeight="1" x14ac:dyDescent="0.3">
      <c r="A1" s="1558" t="s">
        <v>1914</v>
      </c>
      <c r="B1" s="1559"/>
      <c r="C1" s="1559"/>
      <c r="D1" s="1559"/>
      <c r="E1" s="1559"/>
      <c r="G1" s="1634" t="s">
        <v>2269</v>
      </c>
    </row>
    <row r="2" spans="1:7" ht="12" customHeight="1" x14ac:dyDescent="0.3">
      <c r="A2" s="2000" t="s">
        <v>1915</v>
      </c>
      <c r="B2" s="2000"/>
      <c r="C2" s="2000"/>
      <c r="D2" s="2000"/>
      <c r="E2" s="2000"/>
    </row>
    <row r="3" spans="1:7" ht="12" customHeight="1" x14ac:dyDescent="0.3">
      <c r="A3" s="1560"/>
      <c r="B3" s="1559"/>
      <c r="C3" s="1559"/>
      <c r="D3" s="1559"/>
      <c r="E3" s="1559"/>
    </row>
    <row r="4" spans="1:7" ht="12" customHeight="1" x14ac:dyDescent="0.3">
      <c r="A4" s="1561"/>
      <c r="B4" s="1999">
        <v>2024</v>
      </c>
      <c r="C4" s="1999"/>
      <c r="D4" s="1999">
        <v>2023</v>
      </c>
      <c r="E4" s="1999"/>
    </row>
    <row r="5" spans="1:7" ht="12" customHeight="1" x14ac:dyDescent="0.3">
      <c r="A5" s="1562" t="s">
        <v>11</v>
      </c>
      <c r="B5" s="1563" t="s">
        <v>1905</v>
      </c>
      <c r="C5" s="1563" t="s">
        <v>1906</v>
      </c>
      <c r="D5" s="1563" t="s">
        <v>1905</v>
      </c>
      <c r="E5" s="1563" t="s">
        <v>1906</v>
      </c>
    </row>
    <row r="6" spans="1:7" ht="12" customHeight="1" x14ac:dyDescent="0.3">
      <c r="A6" s="1343" t="s">
        <v>1916</v>
      </c>
      <c r="B6" s="1551">
        <v>-5.0755611886269048</v>
      </c>
      <c r="C6" s="1551">
        <v>-20.551401274676888</v>
      </c>
      <c r="D6" s="1551">
        <v>-1.0156628576236675</v>
      </c>
      <c r="E6" s="1551">
        <v>-11.635021854127203</v>
      </c>
    </row>
    <row r="7" spans="1:7" ht="12" customHeight="1" x14ac:dyDescent="0.3">
      <c r="A7" s="1343" t="s">
        <v>1917</v>
      </c>
      <c r="B7" s="1551">
        <v>-13.503531792470294</v>
      </c>
      <c r="C7" s="1551">
        <v>-88.164922881257894</v>
      </c>
      <c r="D7" s="1551">
        <v>-11.969062007422522</v>
      </c>
      <c r="E7" s="1551">
        <v>-72.469022462651111</v>
      </c>
    </row>
    <row r="8" spans="1:7" ht="12" customHeight="1" x14ac:dyDescent="0.3">
      <c r="A8" s="1343" t="s">
        <v>1918</v>
      </c>
      <c r="B8" s="1551">
        <v>2.1699601795589065</v>
      </c>
      <c r="C8" s="1551">
        <v>6.673897601157071</v>
      </c>
      <c r="D8" s="1551">
        <v>1.6353225190531422</v>
      </c>
      <c r="E8" s="1551">
        <v>4.3894236132321973</v>
      </c>
    </row>
    <row r="9" spans="1:7" ht="12" customHeight="1" x14ac:dyDescent="0.3">
      <c r="A9" s="1343" t="s">
        <v>1919</v>
      </c>
      <c r="B9" s="1551">
        <v>-12.975348161975679</v>
      </c>
      <c r="C9" s="1551">
        <v>-2.7482645535267625</v>
      </c>
      <c r="D9" s="1551">
        <v>-15.194016969678568</v>
      </c>
      <c r="E9" s="1551">
        <v>-2.6160057656921372</v>
      </c>
    </row>
    <row r="10" spans="1:7" ht="12" customHeight="1" x14ac:dyDescent="0.3">
      <c r="A10" s="1552" t="s">
        <v>1920</v>
      </c>
      <c r="B10" s="1553">
        <v>-4.5873634133456891</v>
      </c>
      <c r="C10" s="1553">
        <v>-20.554610839029234</v>
      </c>
      <c r="D10" s="1553">
        <v>-3.9412756012595547</v>
      </c>
      <c r="E10" s="1553">
        <v>-12.253487880391789</v>
      </c>
    </row>
  </sheetData>
  <mergeCells count="3">
    <mergeCell ref="A2:E2"/>
    <mergeCell ref="B4:C4"/>
    <mergeCell ref="D4:E4"/>
  </mergeCells>
  <hyperlinks>
    <hyperlink ref="G1" location="ToC!A1" display="Click here to navigate back to ToC" xr:uid="{F7A91431-975A-4593-A6FC-8653252A651B}"/>
  </hyperlinks>
  <pageMargins left="0.70866141732283472" right="0.70866141732283472" top="0.74803149606299213" bottom="0.74803149606299213" header="0.31496062992125984" footer="0.31496062992125984"/>
  <pageSetup paperSize="9" scale="76" orientation="portrait"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7235D-C103-4BDE-93EB-E474A97C8660}">
  <sheetPr>
    <tabColor theme="3" tint="0.749992370372631"/>
  </sheetPr>
  <dimension ref="A1:G12"/>
  <sheetViews>
    <sheetView showGridLines="0" view="pageBreakPreview" zoomScaleNormal="100" zoomScaleSheetLayoutView="100" workbookViewId="0"/>
  </sheetViews>
  <sheetFormatPr defaultColWidth="9.109375" defaultRowHeight="14.4" x14ac:dyDescent="0.3"/>
  <cols>
    <col min="1" max="1" width="47.6640625" customWidth="1"/>
    <col min="2" max="5" width="16.88671875" customWidth="1"/>
    <col min="6" max="6" width="10.6640625" customWidth="1"/>
  </cols>
  <sheetData>
    <row r="1" spans="1:7" ht="12" customHeight="1" x14ac:dyDescent="0.3">
      <c r="A1" s="1564" t="s">
        <v>1921</v>
      </c>
      <c r="B1" s="1564"/>
      <c r="C1" s="1564"/>
      <c r="D1" s="1564"/>
      <c r="E1" s="1564"/>
      <c r="G1" s="1634" t="s">
        <v>2269</v>
      </c>
    </row>
    <row r="2" spans="1:7" ht="24" customHeight="1" x14ac:dyDescent="0.3">
      <c r="A2" s="1848" t="s">
        <v>1922</v>
      </c>
      <c r="B2" s="1848"/>
      <c r="C2" s="1848"/>
      <c r="D2" s="1848"/>
      <c r="E2" s="1848"/>
    </row>
    <row r="3" spans="1:7" ht="12" customHeight="1" x14ac:dyDescent="0.3">
      <c r="A3" s="1565"/>
      <c r="B3" s="709"/>
      <c r="C3" s="709"/>
      <c r="D3" s="709"/>
      <c r="E3" s="709"/>
    </row>
    <row r="4" spans="1:7" ht="12" customHeight="1" x14ac:dyDescent="0.3">
      <c r="A4" s="1566"/>
      <c r="B4" s="2001">
        <v>2024</v>
      </c>
      <c r="C4" s="2001"/>
      <c r="D4" s="2002" t="s">
        <v>1923</v>
      </c>
      <c r="E4" s="2002"/>
    </row>
    <row r="5" spans="1:7" s="517" customFormat="1" ht="12" customHeight="1" x14ac:dyDescent="0.3">
      <c r="A5" s="1598" t="s">
        <v>11</v>
      </c>
      <c r="B5" s="1707" t="s">
        <v>1924</v>
      </c>
      <c r="C5" s="1707" t="s">
        <v>1925</v>
      </c>
      <c r="D5" s="1707" t="s">
        <v>1924</v>
      </c>
      <c r="E5" s="1707" t="s">
        <v>1925</v>
      </c>
    </row>
    <row r="6" spans="1:7" ht="12" customHeight="1" x14ac:dyDescent="0.3">
      <c r="A6" s="777" t="s">
        <v>615</v>
      </c>
      <c r="B6" s="1567">
        <v>2274</v>
      </c>
      <c r="C6" s="1568">
        <v>7.6999999999999999E-2</v>
      </c>
      <c r="D6" s="1567">
        <v>2112</v>
      </c>
      <c r="E6" s="1568">
        <v>5.2999999999999999E-2</v>
      </c>
    </row>
    <row r="7" spans="1:7" ht="12" customHeight="1" x14ac:dyDescent="0.3">
      <c r="A7" s="777" t="s">
        <v>616</v>
      </c>
      <c r="B7" s="1567">
        <v>3734</v>
      </c>
      <c r="C7" s="1568">
        <v>0.11899999999999999</v>
      </c>
      <c r="D7" s="1567">
        <v>3193</v>
      </c>
      <c r="E7" s="1568">
        <v>4.9000000000000002E-2</v>
      </c>
    </row>
    <row r="8" spans="1:7" ht="12" customHeight="1" x14ac:dyDescent="0.3">
      <c r="A8" s="777" t="s">
        <v>617</v>
      </c>
      <c r="B8" s="1567">
        <v>4923</v>
      </c>
      <c r="C8" s="1568">
        <v>1.7000000000000001E-2</v>
      </c>
      <c r="D8" s="1567">
        <v>4997</v>
      </c>
      <c r="E8" s="1569">
        <v>-0.104</v>
      </c>
    </row>
    <row r="9" spans="1:7" ht="12" customHeight="1" x14ac:dyDescent="0.3">
      <c r="A9" s="777" t="s">
        <v>618</v>
      </c>
      <c r="B9" s="1567">
        <v>2876</v>
      </c>
      <c r="C9" s="1569">
        <v>0.18099999999999999</v>
      </c>
      <c r="D9" s="1567">
        <v>2592</v>
      </c>
      <c r="E9" s="1569">
        <v>3.6999999999999998E-2</v>
      </c>
    </row>
    <row r="10" spans="1:7" ht="12" customHeight="1" x14ac:dyDescent="0.3">
      <c r="A10" s="1570" t="s">
        <v>1926</v>
      </c>
      <c r="B10" s="1571">
        <v>13807</v>
      </c>
      <c r="C10" s="1572">
        <v>8.5000000000000006E-2</v>
      </c>
      <c r="D10" s="1571">
        <v>12894</v>
      </c>
      <c r="E10" s="1572">
        <v>-2.1999999999999999E-2</v>
      </c>
    </row>
    <row r="11" spans="1:7" ht="12" customHeight="1" x14ac:dyDescent="0.3">
      <c r="A11" s="1573"/>
      <c r="B11" s="1573"/>
      <c r="C11" s="1574"/>
      <c r="D11" s="1573"/>
      <c r="E11" s="1574"/>
    </row>
    <row r="12" spans="1:7" ht="12" customHeight="1" x14ac:dyDescent="0.3">
      <c r="A12" s="1575" t="s">
        <v>1927</v>
      </c>
      <c r="B12" s="1559"/>
      <c r="C12" s="1559"/>
      <c r="D12" s="1576"/>
      <c r="E12" s="1577"/>
    </row>
  </sheetData>
  <mergeCells count="3">
    <mergeCell ref="A2:E2"/>
    <mergeCell ref="B4:C4"/>
    <mergeCell ref="D4:E4"/>
  </mergeCells>
  <hyperlinks>
    <hyperlink ref="G1" location="ToC!A1" display="Click here to navigate back to ToC" xr:uid="{BF751969-7779-43FA-B54D-52290C6443BF}"/>
  </hyperlinks>
  <pageMargins left="0.70866141732283472" right="0.70866141732283472" top="0.74803149606299213" bottom="0.74803149606299213" header="0.31496062992125984" footer="0.31496062992125984"/>
  <pageSetup paperSize="9" scale="76" orientation="portrait"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1D6EC-0667-4AD4-A573-75B6A354FFE2}">
  <sheetPr>
    <tabColor theme="3" tint="0.749992370372631"/>
  </sheetPr>
  <dimension ref="A1:E13"/>
  <sheetViews>
    <sheetView showGridLines="0" view="pageBreakPreview" zoomScaleNormal="100" zoomScaleSheetLayoutView="100" workbookViewId="0">
      <selection sqref="A1:C1"/>
    </sheetView>
  </sheetViews>
  <sheetFormatPr defaultColWidth="9.109375" defaultRowHeight="14.4" x14ac:dyDescent="0.3"/>
  <cols>
    <col min="1" max="1" width="47.6640625" customWidth="1"/>
    <col min="2" max="3" width="33" customWidth="1"/>
    <col min="4" max="6" width="8.5546875" customWidth="1"/>
    <col min="7" max="7" width="11" bestFit="1" customWidth="1"/>
    <col min="8" max="8" width="12.5546875" customWidth="1"/>
    <col min="14" max="15" width="10" bestFit="1" customWidth="1"/>
    <col min="16" max="18" width="12" bestFit="1" customWidth="1"/>
    <col min="19" max="19" width="7" bestFit="1" customWidth="1"/>
    <col min="20" max="20" width="12" bestFit="1" customWidth="1"/>
  </cols>
  <sheetData>
    <row r="1" spans="1:5" ht="12" customHeight="1" x14ac:dyDescent="0.3">
      <c r="A1" s="2003" t="s">
        <v>1928</v>
      </c>
      <c r="B1" s="2003"/>
      <c r="C1" s="2003"/>
      <c r="E1" s="1634" t="s">
        <v>2269</v>
      </c>
    </row>
    <row r="2" spans="1:5" ht="12" customHeight="1" x14ac:dyDescent="0.3">
      <c r="A2" s="2004" t="s">
        <v>1929</v>
      </c>
      <c r="B2" s="2004"/>
      <c r="C2" s="2004"/>
    </row>
    <row r="3" spans="1:5" ht="12" customHeight="1" x14ac:dyDescent="0.3">
      <c r="A3" s="1547"/>
      <c r="B3" s="1547"/>
      <c r="C3" s="1547"/>
    </row>
    <row r="4" spans="1:5" ht="12" customHeight="1" x14ac:dyDescent="0.3">
      <c r="A4" s="1562" t="s">
        <v>11</v>
      </c>
      <c r="B4" s="1550">
        <v>2024</v>
      </c>
      <c r="C4" s="1550">
        <v>2023</v>
      </c>
    </row>
    <row r="5" spans="1:5" ht="12" customHeight="1" x14ac:dyDescent="0.3">
      <c r="A5" s="1611" t="s">
        <v>1957</v>
      </c>
      <c r="B5" s="1536"/>
      <c r="C5" s="1536"/>
    </row>
    <row r="6" spans="1:5" ht="12" customHeight="1" x14ac:dyDescent="0.3">
      <c r="A6" s="1578">
        <v>0</v>
      </c>
      <c r="B6" s="1579">
        <v>378.24190146071015</v>
      </c>
      <c r="C6" s="1580">
        <v>350.08889317553945</v>
      </c>
    </row>
    <row r="7" spans="1:5" ht="12" customHeight="1" x14ac:dyDescent="0.3">
      <c r="A7" s="1581" t="s">
        <v>1930</v>
      </c>
      <c r="B7" s="1579">
        <v>4136.6781023828735</v>
      </c>
      <c r="C7" s="1580">
        <v>3868.8757646754443</v>
      </c>
    </row>
    <row r="8" spans="1:5" ht="12" customHeight="1" x14ac:dyDescent="0.3">
      <c r="A8" s="1581" t="s">
        <v>1931</v>
      </c>
      <c r="B8" s="1579">
        <v>2933.2694168620287</v>
      </c>
      <c r="C8" s="1580">
        <v>3347.0264470898596</v>
      </c>
    </row>
    <row r="9" spans="1:5" ht="12" customHeight="1" x14ac:dyDescent="0.3">
      <c r="A9" s="1581" t="s">
        <v>1932</v>
      </c>
      <c r="B9" s="1579">
        <v>2142.5965026069666</v>
      </c>
      <c r="C9" s="1580">
        <v>2180.7531524919586</v>
      </c>
    </row>
    <row r="10" spans="1:5" ht="12" customHeight="1" x14ac:dyDescent="0.3">
      <c r="A10" s="1581" t="s">
        <v>1933</v>
      </c>
      <c r="B10" s="1579">
        <v>1348.998504395448</v>
      </c>
      <c r="C10" s="1580">
        <v>1330.235839740584</v>
      </c>
    </row>
    <row r="11" spans="1:5" ht="12" customHeight="1" x14ac:dyDescent="0.3">
      <c r="A11" s="1582" t="s">
        <v>291</v>
      </c>
      <c r="B11" s="1583">
        <v>10939.784427708026</v>
      </c>
      <c r="C11" s="1583">
        <v>11076.980097173386</v>
      </c>
    </row>
    <row r="13" spans="1:5" ht="24" customHeight="1" x14ac:dyDescent="0.3">
      <c r="A13" s="2005" t="s">
        <v>1934</v>
      </c>
      <c r="B13" s="2005"/>
      <c r="C13" s="2005"/>
    </row>
  </sheetData>
  <mergeCells count="3">
    <mergeCell ref="A1:C1"/>
    <mergeCell ref="A2:C2"/>
    <mergeCell ref="A13:C13"/>
  </mergeCells>
  <hyperlinks>
    <hyperlink ref="E1" location="ToC!A1" display="Click here to navigate back to ToC" xr:uid="{3B642F61-0CB1-4081-98EA-E3F78ECEAAE8}"/>
  </hyperlinks>
  <pageMargins left="0.70866141732283472" right="0.70866141732283472" top="0.74803149606299213" bottom="0.74803149606299213" header="0.31496062992125984" footer="0.31496062992125984"/>
  <pageSetup paperSize="9" scale="76" orientation="portrait"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F8029-F2B2-4C37-BCF6-AFF2A5EC5338}">
  <sheetPr>
    <tabColor theme="3" tint="0.749992370372631"/>
  </sheetPr>
  <dimension ref="A1:K17"/>
  <sheetViews>
    <sheetView showGridLines="0" view="pageBreakPreview" zoomScaleNormal="100" zoomScaleSheetLayoutView="100" zoomScalePageLayoutView="98" workbookViewId="0">
      <selection sqref="A1:E1"/>
    </sheetView>
  </sheetViews>
  <sheetFormatPr defaultColWidth="9" defaultRowHeight="14.4" x14ac:dyDescent="0.3"/>
  <cols>
    <col min="1" max="1" width="31" customWidth="1"/>
    <col min="2" max="9" width="10.6640625" customWidth="1"/>
  </cols>
  <sheetData>
    <row r="1" spans="1:11" ht="12" customHeight="1" x14ac:dyDescent="0.3">
      <c r="A1" s="2006" t="s">
        <v>1935</v>
      </c>
      <c r="B1" s="2007"/>
      <c r="C1" s="2007"/>
      <c r="D1" s="2008"/>
      <c r="E1" s="2008"/>
      <c r="F1" s="1584"/>
      <c r="G1" s="1584"/>
      <c r="H1" s="1584"/>
      <c r="I1" s="1584"/>
      <c r="K1" s="1634" t="s">
        <v>2269</v>
      </c>
    </row>
    <row r="2" spans="1:11" ht="12" customHeight="1" x14ac:dyDescent="0.3">
      <c r="A2" s="2009" t="s">
        <v>1936</v>
      </c>
      <c r="B2" s="2009"/>
      <c r="C2" s="2009"/>
      <c r="D2" s="2009"/>
      <c r="E2" s="2009"/>
      <c r="F2" s="2009"/>
      <c r="G2" s="2009"/>
      <c r="H2" s="2009"/>
      <c r="I2" s="2009"/>
    </row>
    <row r="3" spans="1:11" ht="12" customHeight="1" x14ac:dyDescent="0.3">
      <c r="A3" s="1585"/>
      <c r="B3" s="1586"/>
      <c r="C3" s="1586"/>
      <c r="D3" s="1586"/>
      <c r="E3" s="1586"/>
      <c r="F3" s="1587"/>
      <c r="G3" s="1587"/>
      <c r="H3" s="1587"/>
      <c r="I3" s="1587"/>
    </row>
    <row r="4" spans="1:11" ht="12" customHeight="1" x14ac:dyDescent="0.3">
      <c r="A4" s="1588" t="s">
        <v>11</v>
      </c>
      <c r="B4" s="2010" t="s">
        <v>1937</v>
      </c>
      <c r="C4" s="2010"/>
      <c r="D4" s="2010"/>
      <c r="E4" s="2010"/>
      <c r="F4" s="2010"/>
      <c r="G4" s="2010"/>
      <c r="H4" s="2010"/>
      <c r="I4" s="2010"/>
    </row>
    <row r="5" spans="1:11" ht="24" customHeight="1" x14ac:dyDescent="0.3">
      <c r="A5" s="1589" t="s">
        <v>5</v>
      </c>
      <c r="B5" s="1550" t="s">
        <v>1938</v>
      </c>
      <c r="C5" s="1550" t="s">
        <v>1939</v>
      </c>
      <c r="D5" s="1550" t="s">
        <v>1940</v>
      </c>
      <c r="E5" s="1550" t="s">
        <v>1941</v>
      </c>
      <c r="F5" s="1550" t="s">
        <v>1942</v>
      </c>
      <c r="G5" s="1550" t="s">
        <v>1943</v>
      </c>
      <c r="H5" s="1563" t="s">
        <v>1944</v>
      </c>
      <c r="I5" s="1550" t="s">
        <v>488</v>
      </c>
    </row>
    <row r="6" spans="1:11" ht="12" customHeight="1" x14ac:dyDescent="0.3">
      <c r="A6" s="1590" t="s">
        <v>1945</v>
      </c>
      <c r="B6" s="1579">
        <v>68.982191854209404</v>
      </c>
      <c r="C6" s="1579">
        <v>62.904630063613503</v>
      </c>
      <c r="D6" s="1579">
        <v>58.902467518840197</v>
      </c>
      <c r="E6" s="1579">
        <v>55.3494747890228</v>
      </c>
      <c r="F6" s="1579">
        <v>49.2307521159576</v>
      </c>
      <c r="G6" s="1579">
        <v>213.906702906589</v>
      </c>
      <c r="H6" s="1579">
        <v>386.68613481591598</v>
      </c>
      <c r="I6" s="1579">
        <v>895.96235406414849</v>
      </c>
    </row>
    <row r="7" spans="1:11" ht="12" customHeight="1" x14ac:dyDescent="0.3">
      <c r="A7" s="1590" t="s">
        <v>1946</v>
      </c>
      <c r="B7" s="1579">
        <v>79.849765786590496</v>
      </c>
      <c r="C7" s="1579">
        <v>67.012041850079797</v>
      </c>
      <c r="D7" s="1579">
        <v>59.617705005087501</v>
      </c>
      <c r="E7" s="1579">
        <v>53.032180561170101</v>
      </c>
      <c r="F7" s="1579">
        <v>45.009586937553102</v>
      </c>
      <c r="G7" s="1579">
        <v>166.11061117788</v>
      </c>
      <c r="H7" s="1579">
        <v>213.07761682581801</v>
      </c>
      <c r="I7" s="1579">
        <v>683.70950814417893</v>
      </c>
    </row>
    <row r="8" spans="1:11" ht="12" customHeight="1" x14ac:dyDescent="0.3">
      <c r="A8" s="1590" t="s">
        <v>1947</v>
      </c>
      <c r="B8" s="1579">
        <v>29.699675631166599</v>
      </c>
      <c r="C8" s="1579">
        <v>8.6677713143841295</v>
      </c>
      <c r="D8" s="1579">
        <v>8.0720813105933207</v>
      </c>
      <c r="E8" s="1579">
        <v>7.1165160603679301</v>
      </c>
      <c r="F8" s="1579">
        <v>6.9901663119381396</v>
      </c>
      <c r="G8" s="1579">
        <v>28.103404624556202</v>
      </c>
      <c r="H8" s="1579">
        <v>48.312898789391802</v>
      </c>
      <c r="I8" s="1579">
        <v>136.96251404239811</v>
      </c>
    </row>
    <row r="9" spans="1:11" ht="12" customHeight="1" x14ac:dyDescent="0.3">
      <c r="A9" s="1591" t="s">
        <v>488</v>
      </c>
      <c r="B9" s="1592">
        <v>178.53163327196648</v>
      </c>
      <c r="C9" s="1592">
        <v>138.58444322807745</v>
      </c>
      <c r="D9" s="1592">
        <v>126.59225383452102</v>
      </c>
      <c r="E9" s="1592">
        <v>115.49817141056083</v>
      </c>
      <c r="F9" s="1592">
        <v>101.23050536544883</v>
      </c>
      <c r="G9" s="1592">
        <v>408.12071870902525</v>
      </c>
      <c r="H9" s="1592">
        <v>648.07665043112581</v>
      </c>
      <c r="I9" s="1592">
        <v>1716.6343762507256</v>
      </c>
    </row>
    <row r="10" spans="1:11" ht="12" customHeight="1" x14ac:dyDescent="0.3">
      <c r="A10" s="1593"/>
      <c r="B10" s="1594"/>
      <c r="C10" s="1594"/>
      <c r="D10" s="1594"/>
      <c r="E10" s="1594"/>
      <c r="F10" s="1594"/>
      <c r="G10" s="1594"/>
      <c r="H10" s="1594"/>
      <c r="I10" s="1594"/>
    </row>
    <row r="11" spans="1:11" ht="12" customHeight="1" x14ac:dyDescent="0.3">
      <c r="A11" s="1556"/>
      <c r="B11" s="1594"/>
      <c r="C11" s="1594"/>
      <c r="D11" s="1594"/>
      <c r="E11" s="1594"/>
      <c r="F11" s="1594"/>
      <c r="G11" s="1594"/>
      <c r="H11" s="1594"/>
      <c r="I11" s="1594"/>
    </row>
    <row r="12" spans="1:11" ht="12" customHeight="1" x14ac:dyDescent="0.3">
      <c r="A12" s="1588" t="s">
        <v>11</v>
      </c>
      <c r="B12" s="2010" t="s">
        <v>1937</v>
      </c>
      <c r="C12" s="2010"/>
      <c r="D12" s="2010"/>
      <c r="E12" s="2010"/>
      <c r="F12" s="2010"/>
      <c r="G12" s="2010"/>
      <c r="H12" s="2010"/>
      <c r="I12" s="2010"/>
    </row>
    <row r="13" spans="1:11" ht="24" customHeight="1" x14ac:dyDescent="0.3">
      <c r="A13" s="1589" t="s">
        <v>8</v>
      </c>
      <c r="B13" s="1550" t="s">
        <v>1938</v>
      </c>
      <c r="C13" s="1550" t="s">
        <v>1939</v>
      </c>
      <c r="D13" s="1550" t="s">
        <v>1940</v>
      </c>
      <c r="E13" s="1550" t="s">
        <v>1941</v>
      </c>
      <c r="F13" s="1550" t="s">
        <v>1942</v>
      </c>
      <c r="G13" s="1550" t="s">
        <v>1943</v>
      </c>
      <c r="H13" s="1563" t="s">
        <v>1944</v>
      </c>
      <c r="I13" s="1550" t="s">
        <v>488</v>
      </c>
    </row>
    <row r="14" spans="1:11" ht="12" customHeight="1" x14ac:dyDescent="0.3">
      <c r="A14" s="1590" t="s">
        <v>1945</v>
      </c>
      <c r="B14" s="1579">
        <v>62</v>
      </c>
      <c r="C14" s="1579">
        <v>58</v>
      </c>
      <c r="D14" s="1579">
        <v>54</v>
      </c>
      <c r="E14" s="1579">
        <v>50</v>
      </c>
      <c r="F14" s="1579">
        <v>43</v>
      </c>
      <c r="G14" s="1579">
        <v>176</v>
      </c>
      <c r="H14" s="1579">
        <v>373</v>
      </c>
      <c r="I14" s="1579">
        <v>816</v>
      </c>
    </row>
    <row r="15" spans="1:11" ht="12" customHeight="1" x14ac:dyDescent="0.3">
      <c r="A15" s="1590" t="s">
        <v>1946</v>
      </c>
      <c r="B15" s="1579">
        <v>76</v>
      </c>
      <c r="C15" s="1579">
        <v>66</v>
      </c>
      <c r="D15" s="1579">
        <v>59</v>
      </c>
      <c r="E15" s="1579">
        <v>52</v>
      </c>
      <c r="F15" s="1579">
        <v>45</v>
      </c>
      <c r="G15" s="1579">
        <v>164</v>
      </c>
      <c r="H15" s="1579">
        <v>188</v>
      </c>
      <c r="I15" s="1579">
        <v>650</v>
      </c>
    </row>
    <row r="16" spans="1:11" ht="12" customHeight="1" x14ac:dyDescent="0.3">
      <c r="A16" s="1590" t="s">
        <v>1947</v>
      </c>
      <c r="B16" s="1579">
        <v>30</v>
      </c>
      <c r="C16" s="1579">
        <v>7</v>
      </c>
      <c r="D16" s="1579">
        <v>6</v>
      </c>
      <c r="E16" s="1579">
        <v>6</v>
      </c>
      <c r="F16" s="1579">
        <v>5</v>
      </c>
      <c r="G16" s="1579">
        <v>22</v>
      </c>
      <c r="H16" s="1579">
        <v>30</v>
      </c>
      <c r="I16" s="1579">
        <v>106</v>
      </c>
    </row>
    <row r="17" spans="1:9" ht="12" customHeight="1" x14ac:dyDescent="0.3">
      <c r="A17" s="1591" t="s">
        <v>488</v>
      </c>
      <c r="B17" s="1592">
        <v>168</v>
      </c>
      <c r="C17" s="1592">
        <v>131</v>
      </c>
      <c r="D17" s="1592">
        <v>119</v>
      </c>
      <c r="E17" s="1592">
        <v>108</v>
      </c>
      <c r="F17" s="1592">
        <v>93</v>
      </c>
      <c r="G17" s="1592">
        <v>362</v>
      </c>
      <c r="H17" s="1592">
        <v>591</v>
      </c>
      <c r="I17" s="1592">
        <v>1572</v>
      </c>
    </row>
  </sheetData>
  <mergeCells count="4">
    <mergeCell ref="A1:E1"/>
    <mergeCell ref="A2:I2"/>
    <mergeCell ref="B4:I4"/>
    <mergeCell ref="B12:I12"/>
  </mergeCells>
  <hyperlinks>
    <hyperlink ref="K1" location="ToC!A1" display="Click here to navigate back to ToC" xr:uid="{11DE8B04-1B05-44BF-AAA9-E7F58A9FB359}"/>
  </hyperlinks>
  <pageMargins left="0.70866141732283472" right="0.70866141732283472" top="0.74803149606299213" bottom="0.74803149606299213" header="0.31496062992125984" footer="0.31496062992125984"/>
  <pageSetup paperSize="9" scale="76" orientation="portrait"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1F6CE-3362-48BF-866A-F15D671C0F72}">
  <sheetPr>
    <tabColor theme="3" tint="0.749992370372631"/>
  </sheetPr>
  <dimension ref="A1:E26"/>
  <sheetViews>
    <sheetView showGridLines="0" view="pageBreakPreview" zoomScaleNormal="160" zoomScaleSheetLayoutView="100" workbookViewId="0">
      <selection sqref="A1:C1"/>
    </sheetView>
  </sheetViews>
  <sheetFormatPr defaultColWidth="9.109375" defaultRowHeight="14.4" x14ac:dyDescent="0.3"/>
  <cols>
    <col min="1" max="1" width="47.6640625" customWidth="1"/>
    <col min="2" max="3" width="33" customWidth="1"/>
  </cols>
  <sheetData>
    <row r="1" spans="1:5" ht="12" customHeight="1" x14ac:dyDescent="0.3">
      <c r="A1" s="2011" t="s">
        <v>1948</v>
      </c>
      <c r="B1" s="1853"/>
      <c r="C1" s="1853"/>
      <c r="E1" s="1634" t="s">
        <v>2269</v>
      </c>
    </row>
    <row r="2" spans="1:5" ht="12" customHeight="1" x14ac:dyDescent="0.3">
      <c r="A2" s="1595" t="s">
        <v>1949</v>
      </c>
      <c r="B2" s="1596"/>
      <c r="C2" s="1596"/>
    </row>
    <row r="3" spans="1:5" ht="12" customHeight="1" x14ac:dyDescent="0.3">
      <c r="A3" s="1597"/>
      <c r="B3" s="1596"/>
      <c r="C3" s="1596"/>
    </row>
    <row r="4" spans="1:5" ht="12" customHeight="1" x14ac:dyDescent="0.3">
      <c r="A4" s="1598" t="s">
        <v>11</v>
      </c>
      <c r="B4" s="1599">
        <v>2024</v>
      </c>
      <c r="C4" s="1599">
        <v>2023</v>
      </c>
    </row>
    <row r="5" spans="1:5" ht="12" customHeight="1" x14ac:dyDescent="0.3">
      <c r="A5" s="821" t="s">
        <v>1950</v>
      </c>
      <c r="B5" s="1600">
        <v>2705.8666664635198</v>
      </c>
      <c r="C5" s="1600">
        <v>2476</v>
      </c>
    </row>
    <row r="6" spans="1:5" ht="12" customHeight="1" x14ac:dyDescent="0.3">
      <c r="A6" s="821" t="s">
        <v>927</v>
      </c>
      <c r="B6" s="1600">
        <v>4107.6111966113576</v>
      </c>
      <c r="C6" s="1600">
        <v>3599</v>
      </c>
    </row>
    <row r="7" spans="1:5" ht="12" customHeight="1" x14ac:dyDescent="0.3">
      <c r="A7" s="821" t="s">
        <v>1951</v>
      </c>
      <c r="B7" s="1600">
        <v>1401.7445301478376</v>
      </c>
      <c r="C7" s="1600">
        <v>1123</v>
      </c>
    </row>
    <row r="8" spans="1:5" ht="12" customHeight="1" x14ac:dyDescent="0.3">
      <c r="A8" s="1601" t="s">
        <v>745</v>
      </c>
      <c r="B8" s="1602">
        <v>1.5180390251748299</v>
      </c>
      <c r="C8" s="1602">
        <v>1.45</v>
      </c>
    </row>
    <row r="9" spans="1:5" ht="14.25" customHeight="1" x14ac:dyDescent="0.3"/>
    <row r="10" spans="1:5" ht="25.5" customHeight="1" x14ac:dyDescent="0.3"/>
    <row r="11" spans="1:5" ht="12" customHeight="1" x14ac:dyDescent="0.3"/>
    <row r="26" ht="12.75" customHeight="1" x14ac:dyDescent="0.3"/>
  </sheetData>
  <mergeCells count="1">
    <mergeCell ref="A1:C1"/>
  </mergeCells>
  <hyperlinks>
    <hyperlink ref="E1" location="ToC!A1" display="Click here to navigate back to ToC" xr:uid="{8EC593A7-7E97-4BF4-9ECF-4E7BFF49C831}"/>
  </hyperlinks>
  <pageMargins left="0.70866141732283472" right="0.70866141732283472" top="0.74803149606299213" bottom="0.74803149606299213" header="0.31496062992125984" footer="0.31496062992125984"/>
  <pageSetup paperSize="9" scale="76" orientation="portrait"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FD861-E44D-420E-B835-11A8E84201C6}">
  <sheetPr>
    <tabColor theme="3" tint="0.749992370372631"/>
  </sheetPr>
  <dimension ref="A1:E12"/>
  <sheetViews>
    <sheetView showGridLines="0" view="pageBreakPreview" zoomScaleNormal="100" zoomScaleSheetLayoutView="100" workbookViewId="0">
      <selection sqref="A1:C1"/>
    </sheetView>
  </sheetViews>
  <sheetFormatPr defaultColWidth="9.109375" defaultRowHeight="14.4" x14ac:dyDescent="0.3"/>
  <cols>
    <col min="1" max="1" width="47.6640625" customWidth="1"/>
    <col min="2" max="3" width="33" customWidth="1"/>
    <col min="8" max="8" width="24.109375" customWidth="1"/>
  </cols>
  <sheetData>
    <row r="1" spans="1:5" ht="12" customHeight="1" x14ac:dyDescent="0.3">
      <c r="A1" s="2011" t="s">
        <v>1952</v>
      </c>
      <c r="B1" s="1853"/>
      <c r="C1" s="1853"/>
      <c r="E1" s="1634" t="s">
        <v>2269</v>
      </c>
    </row>
    <row r="2" spans="1:5" ht="12" customHeight="1" x14ac:dyDescent="0.3">
      <c r="A2" s="1603" t="s">
        <v>1953</v>
      </c>
      <c r="B2" s="1596"/>
      <c r="C2" s="1596"/>
    </row>
    <row r="3" spans="1:5" ht="12" customHeight="1" x14ac:dyDescent="0.3">
      <c r="A3" s="1604"/>
      <c r="B3" s="1596"/>
      <c r="C3" s="1596"/>
    </row>
    <row r="4" spans="1:5" ht="12" customHeight="1" x14ac:dyDescent="0.3">
      <c r="A4" s="1598"/>
      <c r="B4" s="1599">
        <v>2024</v>
      </c>
      <c r="C4" s="1599">
        <v>2023</v>
      </c>
    </row>
    <row r="5" spans="1:5" ht="12" customHeight="1" x14ac:dyDescent="0.3">
      <c r="A5" s="1605" t="s">
        <v>745</v>
      </c>
      <c r="B5" s="1606">
        <v>1.5180390251748299</v>
      </c>
      <c r="C5" s="1607">
        <v>1.45</v>
      </c>
    </row>
    <row r="6" spans="1:5" ht="12" customHeight="1" x14ac:dyDescent="0.3">
      <c r="A6" s="1605" t="s">
        <v>1954</v>
      </c>
      <c r="B6" s="1606">
        <v>1.6277537577349461</v>
      </c>
      <c r="C6" s="1607">
        <v>1.53</v>
      </c>
    </row>
    <row r="7" spans="1:5" ht="12" customHeight="1" x14ac:dyDescent="0.3">
      <c r="A7" s="1605" t="s">
        <v>1955</v>
      </c>
      <c r="B7" s="1606">
        <v>1.5002302989049341</v>
      </c>
      <c r="C7" s="1607">
        <v>1.41</v>
      </c>
    </row>
    <row r="8" spans="1:5" ht="12" customHeight="1" x14ac:dyDescent="0.3">
      <c r="A8" s="1608" t="s">
        <v>1956</v>
      </c>
      <c r="B8" s="1609">
        <v>1.5292998547324914</v>
      </c>
      <c r="C8" s="1610">
        <v>1.51</v>
      </c>
    </row>
    <row r="9" spans="1:5" ht="14.25" customHeight="1" x14ac:dyDescent="0.3"/>
    <row r="12" spans="1:5" ht="12.75" customHeight="1" x14ac:dyDescent="0.3"/>
  </sheetData>
  <mergeCells count="1">
    <mergeCell ref="A1:C1"/>
  </mergeCells>
  <hyperlinks>
    <hyperlink ref="E1" location="ToC!A1" display="Click here to navigate back to ToC" xr:uid="{2F3C2399-5564-40B9-8F86-603B489EAC70}"/>
  </hyperlinks>
  <pageMargins left="0.70866141732283472" right="0.70866141732283472" top="0.74803149606299213" bottom="0.74803149606299213" header="0.31496062992125984" footer="0.31496062992125984"/>
  <pageSetup paperSize="9" scale="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3E74C-2A03-497C-993B-65530DF5A038}">
  <sheetPr>
    <tabColor rgb="FF0000A0"/>
  </sheetPr>
  <dimension ref="A1"/>
  <sheetViews>
    <sheetView workbookViewId="0"/>
  </sheetViews>
  <sheetFormatPr defaultRowHeight="14.4" x14ac:dyDescent="0.3"/>
  <sheetData/>
  <pageMargins left="0.7" right="0.7" top="0.75" bottom="0.75" header="0.3" footer="0.3"/>
  <pageSetup paperSize="9" orientation="portrait" verticalDpi="598"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CC668-E4B6-4082-9903-458BF2AACD5C}">
  <sheetPr>
    <tabColor rgb="FF0000A0"/>
  </sheetPr>
  <dimension ref="A1:E168"/>
  <sheetViews>
    <sheetView view="pageBreakPreview" zoomScaleNormal="130" zoomScaleSheetLayoutView="100" zoomScalePageLayoutView="50" workbookViewId="0"/>
  </sheetViews>
  <sheetFormatPr defaultColWidth="9.109375" defaultRowHeight="14.4" x14ac:dyDescent="0.3"/>
  <cols>
    <col min="1" max="1" width="13.5546875" customWidth="1"/>
    <col min="2" max="2" width="78.109375" customWidth="1"/>
    <col min="3" max="3" width="25.44140625" customWidth="1"/>
    <col min="4" max="6" width="9.33203125" customWidth="1"/>
  </cols>
  <sheetData>
    <row r="1" spans="1:5" ht="12" customHeight="1" x14ac:dyDescent="0.3">
      <c r="A1" s="378" t="s">
        <v>1958</v>
      </c>
      <c r="B1" s="378"/>
      <c r="C1" s="340"/>
      <c r="E1" s="1634" t="s">
        <v>2269</v>
      </c>
    </row>
    <row r="2" spans="1:5" ht="12" customHeight="1" x14ac:dyDescent="0.3">
      <c r="A2" s="378"/>
      <c r="B2" s="378"/>
      <c r="C2" s="340"/>
    </row>
    <row r="3" spans="1:5" ht="12" customHeight="1" x14ac:dyDescent="0.3">
      <c r="A3" s="1612" t="s">
        <v>1959</v>
      </c>
      <c r="B3" s="1613" t="s">
        <v>1960</v>
      </c>
      <c r="C3" s="1613" t="s">
        <v>198</v>
      </c>
    </row>
    <row r="4" spans="1:5" ht="12" customHeight="1" x14ac:dyDescent="0.3">
      <c r="A4" s="1614" t="s">
        <v>1961</v>
      </c>
      <c r="B4" s="1615"/>
      <c r="C4" s="1615"/>
    </row>
    <row r="5" spans="1:5" ht="12" customHeight="1" x14ac:dyDescent="0.3">
      <c r="A5" s="1616" t="s">
        <v>1962</v>
      </c>
      <c r="B5" s="1617" t="s">
        <v>1963</v>
      </c>
      <c r="C5" s="1617"/>
    </row>
    <row r="6" spans="1:5" ht="12" customHeight="1" x14ac:dyDescent="0.3">
      <c r="A6" s="1618" t="s">
        <v>1964</v>
      </c>
      <c r="B6" s="420" t="s">
        <v>1965</v>
      </c>
      <c r="C6" s="1619" t="s">
        <v>1966</v>
      </c>
    </row>
    <row r="7" spans="1:5" ht="12" customHeight="1" x14ac:dyDescent="0.3">
      <c r="A7" s="1618" t="s">
        <v>1967</v>
      </c>
      <c r="B7" s="420" t="s">
        <v>1968</v>
      </c>
      <c r="C7" s="1619" t="s">
        <v>1966</v>
      </c>
    </row>
    <row r="8" spans="1:5" ht="12" customHeight="1" x14ac:dyDescent="0.3">
      <c r="A8" s="1618" t="s">
        <v>1969</v>
      </c>
      <c r="B8" s="420" t="s">
        <v>1970</v>
      </c>
      <c r="C8" s="1619" t="s">
        <v>1966</v>
      </c>
    </row>
    <row r="9" spans="1:5" ht="12" customHeight="1" x14ac:dyDescent="0.3">
      <c r="A9" s="1618" t="s">
        <v>1971</v>
      </c>
      <c r="B9" s="420" t="s">
        <v>1972</v>
      </c>
      <c r="C9" s="1619" t="s">
        <v>1966</v>
      </c>
    </row>
    <row r="10" spans="1:5" ht="12" customHeight="1" x14ac:dyDescent="0.3">
      <c r="A10" s="1618" t="s">
        <v>1973</v>
      </c>
      <c r="B10" s="420" t="s">
        <v>1974</v>
      </c>
      <c r="C10" s="1619" t="s">
        <v>1975</v>
      </c>
    </row>
    <row r="11" spans="1:5" ht="12" customHeight="1" x14ac:dyDescent="0.3">
      <c r="A11" s="1618" t="s">
        <v>1976</v>
      </c>
      <c r="B11" s="420" t="s">
        <v>1977</v>
      </c>
      <c r="C11" s="1619" t="s">
        <v>1975</v>
      </c>
    </row>
    <row r="12" spans="1:5" ht="36" x14ac:dyDescent="0.3">
      <c r="A12" s="1618" t="s">
        <v>1978</v>
      </c>
      <c r="B12" s="420" t="s">
        <v>1979</v>
      </c>
      <c r="C12" s="1619" t="s">
        <v>1980</v>
      </c>
    </row>
    <row r="13" spans="1:5" ht="12" customHeight="1" x14ac:dyDescent="0.3">
      <c r="A13" s="1616" t="s">
        <v>1981</v>
      </c>
      <c r="B13" s="1617" t="s">
        <v>1982</v>
      </c>
      <c r="C13" s="1617"/>
    </row>
    <row r="14" spans="1:5" ht="12" customHeight="1" x14ac:dyDescent="0.3">
      <c r="A14" s="1618" t="s">
        <v>1015</v>
      </c>
      <c r="B14" s="420" t="s">
        <v>1983</v>
      </c>
      <c r="C14" s="1619" t="s">
        <v>1984</v>
      </c>
    </row>
    <row r="15" spans="1:5" ht="12" customHeight="1" x14ac:dyDescent="0.3">
      <c r="A15" s="1618" t="s">
        <v>1017</v>
      </c>
      <c r="B15" s="420" t="s">
        <v>1985</v>
      </c>
      <c r="C15" s="420" t="s">
        <v>1986</v>
      </c>
    </row>
    <row r="16" spans="1:5" ht="12" customHeight="1" x14ac:dyDescent="0.3">
      <c r="A16" s="1618" t="s">
        <v>1028</v>
      </c>
      <c r="B16" s="420" t="s">
        <v>1987</v>
      </c>
      <c r="C16" s="1619" t="s">
        <v>1988</v>
      </c>
    </row>
    <row r="17" spans="1:3" ht="24" customHeight="1" x14ac:dyDescent="0.3">
      <c r="A17" s="1618" t="s">
        <v>1989</v>
      </c>
      <c r="B17" s="420" t="s">
        <v>1990</v>
      </c>
      <c r="C17" s="1619" t="s">
        <v>1991</v>
      </c>
    </row>
    <row r="18" spans="1:3" ht="12" customHeight="1" x14ac:dyDescent="0.3">
      <c r="A18" s="1618" t="s">
        <v>1992</v>
      </c>
      <c r="B18" s="420" t="s">
        <v>1993</v>
      </c>
      <c r="C18" s="1619" t="s">
        <v>1994</v>
      </c>
    </row>
    <row r="19" spans="1:3" ht="24" customHeight="1" x14ac:dyDescent="0.3">
      <c r="A19" s="1618" t="s">
        <v>1995</v>
      </c>
      <c r="B19" s="420" t="s">
        <v>1996</v>
      </c>
      <c r="C19" s="1619" t="s">
        <v>1997</v>
      </c>
    </row>
    <row r="20" spans="1:3" ht="12" customHeight="1" x14ac:dyDescent="0.3">
      <c r="A20" s="1618" t="s">
        <v>1998</v>
      </c>
      <c r="B20" s="420" t="s">
        <v>1999</v>
      </c>
      <c r="C20" s="1619" t="s">
        <v>110</v>
      </c>
    </row>
    <row r="21" spans="1:3" ht="24" customHeight="1" x14ac:dyDescent="0.3">
      <c r="A21" s="1618" t="s">
        <v>2000</v>
      </c>
      <c r="B21" s="1620" t="s">
        <v>2001</v>
      </c>
      <c r="C21" s="1619" t="s">
        <v>2002</v>
      </c>
    </row>
    <row r="22" spans="1:3" ht="12" customHeight="1" x14ac:dyDescent="0.3">
      <c r="A22" s="1616" t="s">
        <v>2003</v>
      </c>
      <c r="B22" s="1617" t="s">
        <v>927</v>
      </c>
      <c r="C22" s="1617"/>
    </row>
    <row r="23" spans="1:3" ht="12" customHeight="1" x14ac:dyDescent="0.3">
      <c r="A23" s="1618" t="s">
        <v>1015</v>
      </c>
      <c r="B23" s="1619" t="s">
        <v>2004</v>
      </c>
      <c r="C23" s="1619" t="s">
        <v>2005</v>
      </c>
    </row>
    <row r="24" spans="1:3" ht="48" x14ac:dyDescent="0.3">
      <c r="A24" s="1618" t="s">
        <v>1017</v>
      </c>
      <c r="B24" s="1619" t="s">
        <v>2006</v>
      </c>
      <c r="C24" s="1619" t="s">
        <v>2007</v>
      </c>
    </row>
    <row r="25" spans="1:3" ht="48" customHeight="1" x14ac:dyDescent="0.3">
      <c r="A25" s="1618" t="s">
        <v>1028</v>
      </c>
      <c r="B25" s="1619" t="s">
        <v>2008</v>
      </c>
      <c r="C25" s="1619" t="s">
        <v>2007</v>
      </c>
    </row>
    <row r="26" spans="1:3" ht="12" customHeight="1" x14ac:dyDescent="0.3">
      <c r="A26" s="1618" t="s">
        <v>2009</v>
      </c>
      <c r="B26" s="1619" t="s">
        <v>2010</v>
      </c>
      <c r="C26" s="1619" t="s">
        <v>2011</v>
      </c>
    </row>
    <row r="27" spans="1:3" ht="12" customHeight="1" x14ac:dyDescent="0.3">
      <c r="A27" s="1618" t="s">
        <v>1992</v>
      </c>
      <c r="B27" s="1619" t="s">
        <v>2012</v>
      </c>
      <c r="C27" s="1619" t="s">
        <v>2011</v>
      </c>
    </row>
    <row r="28" spans="1:3" ht="12" customHeight="1" x14ac:dyDescent="0.3">
      <c r="A28" s="1618" t="s">
        <v>1995</v>
      </c>
      <c r="B28" s="1619" t="s">
        <v>2013</v>
      </c>
      <c r="C28" s="1619" t="s">
        <v>2011</v>
      </c>
    </row>
    <row r="29" spans="1:3" ht="12" customHeight="1" x14ac:dyDescent="0.3">
      <c r="A29" s="1616" t="s">
        <v>2014</v>
      </c>
      <c r="B29" s="1617" t="s">
        <v>2015</v>
      </c>
      <c r="C29" s="1617"/>
    </row>
    <row r="30" spans="1:3" ht="24" customHeight="1" x14ac:dyDescent="0.3">
      <c r="A30" s="1618" t="s">
        <v>1015</v>
      </c>
      <c r="B30" s="1619" t="s">
        <v>2016</v>
      </c>
      <c r="C30" s="2012" t="s">
        <v>2017</v>
      </c>
    </row>
    <row r="31" spans="1:3" ht="24" customHeight="1" x14ac:dyDescent="0.3">
      <c r="A31" s="1618" t="s">
        <v>1017</v>
      </c>
      <c r="B31" s="1619" t="s">
        <v>2018</v>
      </c>
      <c r="C31" s="2012"/>
    </row>
    <row r="32" spans="1:3" ht="36" customHeight="1" x14ac:dyDescent="0.3">
      <c r="A32" s="1618" t="s">
        <v>1028</v>
      </c>
      <c r="B32" s="1619" t="s">
        <v>2019</v>
      </c>
      <c r="C32" s="2012"/>
    </row>
    <row r="33" spans="1:3" ht="24" customHeight="1" x14ac:dyDescent="0.3">
      <c r="A33" s="1618" t="s">
        <v>1989</v>
      </c>
      <c r="B33" s="1619" t="s">
        <v>2020</v>
      </c>
      <c r="C33" s="2012"/>
    </row>
    <row r="34" spans="1:3" ht="12" customHeight="1" x14ac:dyDescent="0.3">
      <c r="A34" s="1616" t="s">
        <v>2021</v>
      </c>
      <c r="B34" s="1617" t="s">
        <v>2022</v>
      </c>
      <c r="C34" s="1617"/>
    </row>
    <row r="35" spans="1:3" ht="24" customHeight="1" x14ac:dyDescent="0.3">
      <c r="A35" s="1618" t="s">
        <v>1015</v>
      </c>
      <c r="B35" s="1619" t="s">
        <v>2023</v>
      </c>
      <c r="C35" s="420" t="s">
        <v>1997</v>
      </c>
    </row>
    <row r="36" spans="1:3" ht="12" customHeight="1" x14ac:dyDescent="0.3">
      <c r="A36" s="1618" t="s">
        <v>1017</v>
      </c>
      <c r="B36" s="1619" t="s">
        <v>2024</v>
      </c>
      <c r="C36" s="420" t="s">
        <v>2025</v>
      </c>
    </row>
    <row r="37" spans="1:3" ht="12" customHeight="1" x14ac:dyDescent="0.3">
      <c r="A37" s="1618" t="s">
        <v>1028</v>
      </c>
      <c r="B37" s="1619" t="s">
        <v>2026</v>
      </c>
      <c r="C37" s="1621" t="s">
        <v>110</v>
      </c>
    </row>
    <row r="38" spans="1:3" ht="72" x14ac:dyDescent="0.3">
      <c r="A38" s="1622" t="s">
        <v>2027</v>
      </c>
      <c r="B38" s="1620" t="s">
        <v>2028</v>
      </c>
      <c r="C38" s="1621" t="s">
        <v>2029</v>
      </c>
    </row>
    <row r="39" spans="1:3" ht="12" customHeight="1" x14ac:dyDescent="0.3">
      <c r="A39" s="1616" t="s">
        <v>2030</v>
      </c>
      <c r="B39" s="1617" t="s">
        <v>2031</v>
      </c>
      <c r="C39" s="1617"/>
    </row>
    <row r="40" spans="1:3" ht="12" customHeight="1" x14ac:dyDescent="0.3">
      <c r="A40" s="1618" t="s">
        <v>1015</v>
      </c>
      <c r="B40" s="420" t="s">
        <v>2032</v>
      </c>
      <c r="C40" s="1619" t="s">
        <v>2033</v>
      </c>
    </row>
    <row r="41" spans="1:3" ht="12" customHeight="1" x14ac:dyDescent="0.3">
      <c r="A41" s="1618" t="s">
        <v>1017</v>
      </c>
      <c r="B41" s="420" t="s">
        <v>2034</v>
      </c>
      <c r="C41" s="1619" t="s">
        <v>2033</v>
      </c>
    </row>
    <row r="42" spans="1:3" ht="12" customHeight="1" x14ac:dyDescent="0.3">
      <c r="A42" s="1618" t="s">
        <v>1028</v>
      </c>
      <c r="B42" s="420" t="s">
        <v>2035</v>
      </c>
      <c r="C42" s="1619" t="s">
        <v>2033</v>
      </c>
    </row>
    <row r="43" spans="1:3" ht="12" customHeight="1" x14ac:dyDescent="0.3">
      <c r="A43" s="1618" t="s">
        <v>1989</v>
      </c>
      <c r="B43" s="420" t="s">
        <v>2036</v>
      </c>
      <c r="C43" s="1619" t="s">
        <v>2033</v>
      </c>
    </row>
    <row r="44" spans="1:3" ht="12" customHeight="1" x14ac:dyDescent="0.3">
      <c r="A44" s="1618" t="s">
        <v>1992</v>
      </c>
      <c r="B44" s="420" t="s">
        <v>2037</v>
      </c>
      <c r="C44" s="1619" t="s">
        <v>2038</v>
      </c>
    </row>
    <row r="45" spans="1:3" ht="12" customHeight="1" x14ac:dyDescent="0.3">
      <c r="A45" s="1618" t="s">
        <v>1995</v>
      </c>
      <c r="B45" s="420" t="s">
        <v>2039</v>
      </c>
      <c r="C45" s="1619" t="s">
        <v>2040</v>
      </c>
    </row>
    <row r="46" spans="1:3" ht="24" customHeight="1" x14ac:dyDescent="0.3">
      <c r="A46" s="1618" t="s">
        <v>1998</v>
      </c>
      <c r="B46" s="420" t="s">
        <v>2041</v>
      </c>
      <c r="C46" s="1619" t="s">
        <v>2040</v>
      </c>
    </row>
    <row r="47" spans="1:3" ht="24" customHeight="1" x14ac:dyDescent="0.3">
      <c r="A47" s="1618" t="s">
        <v>2000</v>
      </c>
      <c r="B47" s="420" t="s">
        <v>2042</v>
      </c>
      <c r="C47" s="1619" t="s">
        <v>2043</v>
      </c>
    </row>
    <row r="48" spans="1:3" ht="12" customHeight="1" x14ac:dyDescent="0.3">
      <c r="A48" s="1618" t="s">
        <v>2044</v>
      </c>
      <c r="B48" s="420" t="s">
        <v>2045</v>
      </c>
      <c r="C48" s="1619" t="s">
        <v>2046</v>
      </c>
    </row>
    <row r="49" spans="1:3" ht="24" customHeight="1" x14ac:dyDescent="0.3">
      <c r="A49" s="1618" t="s">
        <v>2047</v>
      </c>
      <c r="B49" s="420" t="s">
        <v>2048</v>
      </c>
      <c r="C49" s="1619" t="s">
        <v>2049</v>
      </c>
    </row>
    <row r="50" spans="1:3" ht="24" customHeight="1" x14ac:dyDescent="0.3">
      <c r="A50" s="1618" t="s">
        <v>2050</v>
      </c>
      <c r="B50" s="420" t="s">
        <v>2051</v>
      </c>
      <c r="C50" s="1619" t="s">
        <v>2040</v>
      </c>
    </row>
    <row r="51" spans="1:3" ht="12" customHeight="1" x14ac:dyDescent="0.3">
      <c r="A51" s="1618" t="s">
        <v>2052</v>
      </c>
      <c r="B51" s="420" t="s">
        <v>2053</v>
      </c>
      <c r="C51" s="1619" t="s">
        <v>2054</v>
      </c>
    </row>
    <row r="52" spans="1:3" ht="24" customHeight="1" x14ac:dyDescent="0.3">
      <c r="A52" s="1618" t="s">
        <v>2055</v>
      </c>
      <c r="B52" s="420" t="s">
        <v>2056</v>
      </c>
      <c r="C52" s="1619" t="s">
        <v>2040</v>
      </c>
    </row>
    <row r="53" spans="1:3" ht="12" customHeight="1" x14ac:dyDescent="0.3">
      <c r="A53" s="1616" t="s">
        <v>2057</v>
      </c>
      <c r="B53" s="1617" t="s">
        <v>2058</v>
      </c>
      <c r="C53" s="1617"/>
    </row>
    <row r="54" spans="1:3" ht="24" customHeight="1" x14ac:dyDescent="0.3">
      <c r="A54" s="1618" t="s">
        <v>1015</v>
      </c>
      <c r="B54" s="420" t="s">
        <v>2059</v>
      </c>
      <c r="C54" s="1619" t="s">
        <v>2060</v>
      </c>
    </row>
    <row r="55" spans="1:3" ht="12" customHeight="1" x14ac:dyDescent="0.3">
      <c r="A55" s="1618" t="s">
        <v>1017</v>
      </c>
      <c r="B55" s="420" t="s">
        <v>2061</v>
      </c>
      <c r="C55" s="1619" t="s">
        <v>2062</v>
      </c>
    </row>
    <row r="56" spans="1:3" ht="12" customHeight="1" x14ac:dyDescent="0.3">
      <c r="A56" s="1616" t="s">
        <v>2063</v>
      </c>
      <c r="B56" s="1617" t="s">
        <v>2064</v>
      </c>
      <c r="C56" s="1617"/>
    </row>
    <row r="57" spans="1:3" ht="36" customHeight="1" x14ac:dyDescent="0.3">
      <c r="A57" s="1618" t="s">
        <v>2065</v>
      </c>
      <c r="B57" s="1619" t="s">
        <v>2066</v>
      </c>
      <c r="C57" s="822" t="s">
        <v>2067</v>
      </c>
    </row>
    <row r="58" spans="1:3" ht="12" customHeight="1" x14ac:dyDescent="0.3">
      <c r="A58" s="1616" t="s">
        <v>2068</v>
      </c>
      <c r="B58" s="1617" t="s">
        <v>2069</v>
      </c>
      <c r="C58" s="1617"/>
    </row>
    <row r="59" spans="1:3" ht="24" customHeight="1" x14ac:dyDescent="0.3">
      <c r="A59" s="1618" t="s">
        <v>1015</v>
      </c>
      <c r="B59" s="420" t="s">
        <v>2070</v>
      </c>
      <c r="C59" s="1619" t="s">
        <v>2071</v>
      </c>
    </row>
    <row r="60" spans="1:3" ht="24" customHeight="1" x14ac:dyDescent="0.3">
      <c r="A60" s="1618" t="s">
        <v>1017</v>
      </c>
      <c r="B60" s="420" t="s">
        <v>2072</v>
      </c>
      <c r="C60" s="1619" t="s">
        <v>2071</v>
      </c>
    </row>
    <row r="61" spans="1:3" ht="84" customHeight="1" x14ac:dyDescent="0.3">
      <c r="A61" s="1618" t="s">
        <v>1028</v>
      </c>
      <c r="B61" s="1619" t="s">
        <v>2073</v>
      </c>
      <c r="C61" s="1621" t="s">
        <v>2074</v>
      </c>
    </row>
    <row r="62" spans="1:3" ht="12" customHeight="1" x14ac:dyDescent="0.3">
      <c r="A62" s="1618" t="s">
        <v>1989</v>
      </c>
      <c r="B62" s="1619" t="s">
        <v>2075</v>
      </c>
      <c r="C62" s="420" t="s">
        <v>2076</v>
      </c>
    </row>
    <row r="63" spans="1:3" ht="24" customHeight="1" x14ac:dyDescent="0.3">
      <c r="A63" s="1618" t="s">
        <v>1992</v>
      </c>
      <c r="B63" s="1620" t="s">
        <v>2077</v>
      </c>
      <c r="C63" s="420" t="s">
        <v>2078</v>
      </c>
    </row>
    <row r="64" spans="1:3" ht="60" customHeight="1" x14ac:dyDescent="0.3">
      <c r="A64" s="1618" t="s">
        <v>1995</v>
      </c>
      <c r="B64" s="1619" t="s">
        <v>2079</v>
      </c>
      <c r="C64" s="1621" t="s">
        <v>2080</v>
      </c>
    </row>
    <row r="65" spans="1:3" ht="12" customHeight="1" x14ac:dyDescent="0.3">
      <c r="A65" s="1618" t="s">
        <v>1998</v>
      </c>
      <c r="B65" s="1619" t="s">
        <v>2081</v>
      </c>
      <c r="C65" s="420" t="s">
        <v>2082</v>
      </c>
    </row>
    <row r="66" spans="1:3" ht="12" customHeight="1" x14ac:dyDescent="0.3">
      <c r="A66" s="1616" t="s">
        <v>2083</v>
      </c>
      <c r="B66" s="1617" t="s">
        <v>2084</v>
      </c>
      <c r="C66" s="1617"/>
    </row>
    <row r="67" spans="1:3" ht="24" customHeight="1" x14ac:dyDescent="0.3">
      <c r="A67" s="1618"/>
      <c r="B67" s="1619" t="s">
        <v>2085</v>
      </c>
      <c r="C67" s="1619" t="s">
        <v>2086</v>
      </c>
    </row>
    <row r="68" spans="1:3" ht="12" customHeight="1" x14ac:dyDescent="0.3">
      <c r="A68" s="1616" t="s">
        <v>2087</v>
      </c>
      <c r="B68" s="1617" t="s">
        <v>2088</v>
      </c>
      <c r="C68" s="1617"/>
    </row>
    <row r="69" spans="1:3" ht="24" customHeight="1" x14ac:dyDescent="0.3">
      <c r="A69" s="1618" t="s">
        <v>1015</v>
      </c>
      <c r="B69" s="420" t="s">
        <v>2089</v>
      </c>
      <c r="C69" s="1619" t="s">
        <v>2071</v>
      </c>
    </row>
    <row r="70" spans="1:3" ht="12" customHeight="1" x14ac:dyDescent="0.3">
      <c r="A70" s="1618" t="s">
        <v>1017</v>
      </c>
      <c r="B70" s="457" t="s">
        <v>2090</v>
      </c>
      <c r="C70" s="1619" t="s">
        <v>2071</v>
      </c>
    </row>
    <row r="71" spans="1:3" ht="24" customHeight="1" x14ac:dyDescent="0.3">
      <c r="A71" s="1618" t="s">
        <v>1028</v>
      </c>
      <c r="B71" s="420" t="s">
        <v>2091</v>
      </c>
      <c r="C71" s="1619" t="s">
        <v>2071</v>
      </c>
    </row>
    <row r="72" spans="1:3" ht="48" customHeight="1" x14ac:dyDescent="0.3">
      <c r="A72" s="1618" t="s">
        <v>1989</v>
      </c>
      <c r="B72" s="420" t="s">
        <v>2092</v>
      </c>
      <c r="C72" s="1619" t="s">
        <v>2093</v>
      </c>
    </row>
    <row r="73" spans="1:3" ht="12" customHeight="1" x14ac:dyDescent="0.3">
      <c r="A73" s="1618" t="s">
        <v>1992</v>
      </c>
      <c r="B73" s="420" t="s">
        <v>2094</v>
      </c>
      <c r="C73" s="420" t="s">
        <v>2095</v>
      </c>
    </row>
    <row r="74" spans="1:3" ht="12" customHeight="1" x14ac:dyDescent="0.3">
      <c r="A74" s="1616" t="s">
        <v>2096</v>
      </c>
      <c r="B74" s="1617" t="s">
        <v>2097</v>
      </c>
      <c r="C74" s="1617"/>
    </row>
    <row r="75" spans="1:3" ht="12" customHeight="1" x14ac:dyDescent="0.3">
      <c r="A75" s="1618"/>
      <c r="B75" s="1619" t="s">
        <v>2098</v>
      </c>
      <c r="C75" s="1619" t="s">
        <v>2099</v>
      </c>
    </row>
    <row r="76" spans="1:3" ht="12" customHeight="1" x14ac:dyDescent="0.3">
      <c r="A76" s="1616" t="s">
        <v>2100</v>
      </c>
      <c r="B76" s="1617" t="s">
        <v>2101</v>
      </c>
      <c r="C76" s="1617"/>
    </row>
    <row r="77" spans="1:3" ht="36" x14ac:dyDescent="0.3">
      <c r="A77" s="1618" t="s">
        <v>1015</v>
      </c>
      <c r="B77" s="420" t="s">
        <v>2102</v>
      </c>
      <c r="C77" s="420" t="s">
        <v>2103</v>
      </c>
    </row>
    <row r="78" spans="1:3" ht="36" customHeight="1" x14ac:dyDescent="0.3">
      <c r="A78" s="1618" t="s">
        <v>1017</v>
      </c>
      <c r="B78" s="1619" t="s">
        <v>2104</v>
      </c>
      <c r="C78" s="822" t="s">
        <v>2105</v>
      </c>
    </row>
    <row r="79" spans="1:3" ht="60" customHeight="1" x14ac:dyDescent="0.3">
      <c r="A79" s="1618" t="s">
        <v>1028</v>
      </c>
      <c r="B79" s="1619" t="s">
        <v>2106</v>
      </c>
      <c r="C79" s="344" t="s">
        <v>2107</v>
      </c>
    </row>
    <row r="80" spans="1:3" ht="12" customHeight="1" x14ac:dyDescent="0.3">
      <c r="A80" s="1616" t="s">
        <v>2108</v>
      </c>
      <c r="B80" s="1617" t="s">
        <v>2109</v>
      </c>
      <c r="C80" s="1617"/>
    </row>
    <row r="81" spans="1:3" ht="12" customHeight="1" x14ac:dyDescent="0.3">
      <c r="A81" s="1618" t="s">
        <v>1015</v>
      </c>
      <c r="B81" s="1619" t="s">
        <v>2110</v>
      </c>
      <c r="C81" s="1619" t="s">
        <v>2025</v>
      </c>
    </row>
    <row r="82" spans="1:3" ht="12" customHeight="1" x14ac:dyDescent="0.3">
      <c r="A82" s="1618" t="s">
        <v>1017</v>
      </c>
      <c r="B82" s="1619" t="s">
        <v>1520</v>
      </c>
      <c r="C82" s="1619" t="s">
        <v>2025</v>
      </c>
    </row>
    <row r="83" spans="1:3" ht="24" customHeight="1" x14ac:dyDescent="0.3">
      <c r="A83" s="1618" t="s">
        <v>1028</v>
      </c>
      <c r="B83" s="1619" t="s">
        <v>2111</v>
      </c>
      <c r="C83" s="1619" t="s">
        <v>2025</v>
      </c>
    </row>
    <row r="84" spans="1:3" ht="24" customHeight="1" x14ac:dyDescent="0.3">
      <c r="A84" s="1618" t="s">
        <v>1989</v>
      </c>
      <c r="B84" s="1619" t="s">
        <v>2112</v>
      </c>
      <c r="C84" s="1619" t="s">
        <v>2025</v>
      </c>
    </row>
    <row r="85" spans="1:3" ht="12" customHeight="1" x14ac:dyDescent="0.3">
      <c r="A85" s="1618" t="s">
        <v>1992</v>
      </c>
      <c r="B85" s="1619" t="s">
        <v>2113</v>
      </c>
      <c r="C85" s="1619" t="s">
        <v>2025</v>
      </c>
    </row>
    <row r="86" spans="1:3" ht="12" customHeight="1" x14ac:dyDescent="0.3">
      <c r="A86" s="1618" t="s">
        <v>1995</v>
      </c>
      <c r="B86" s="1619" t="s">
        <v>2114</v>
      </c>
      <c r="C86" s="1619" t="s">
        <v>2025</v>
      </c>
    </row>
    <row r="87" spans="1:3" ht="12" customHeight="1" x14ac:dyDescent="0.3">
      <c r="A87" s="1618" t="s">
        <v>1998</v>
      </c>
      <c r="B87" s="1619" t="s">
        <v>2115</v>
      </c>
      <c r="C87" s="1619" t="s">
        <v>2025</v>
      </c>
    </row>
    <row r="88" spans="1:3" ht="48" customHeight="1" x14ac:dyDescent="0.3">
      <c r="A88" s="1618" t="s">
        <v>2000</v>
      </c>
      <c r="B88" s="1619" t="s">
        <v>2116</v>
      </c>
      <c r="C88" s="822" t="s">
        <v>2117</v>
      </c>
    </row>
    <row r="89" spans="1:3" ht="12" customHeight="1" x14ac:dyDescent="0.3">
      <c r="A89" s="1616" t="s">
        <v>2118</v>
      </c>
      <c r="B89" s="1617" t="s">
        <v>2119</v>
      </c>
      <c r="C89" s="1617"/>
    </row>
    <row r="90" spans="1:3" ht="12" customHeight="1" x14ac:dyDescent="0.3">
      <c r="A90" s="1618" t="s">
        <v>1964</v>
      </c>
      <c r="B90" s="1619" t="s">
        <v>2120</v>
      </c>
      <c r="C90" s="1619" t="s">
        <v>2121</v>
      </c>
    </row>
    <row r="91" spans="1:3" ht="12" customHeight="1" x14ac:dyDescent="0.3">
      <c r="A91" s="1618" t="s">
        <v>1967</v>
      </c>
      <c r="B91" s="1619" t="s">
        <v>2122</v>
      </c>
      <c r="C91" s="1619" t="s">
        <v>2121</v>
      </c>
    </row>
    <row r="92" spans="1:3" ht="12" customHeight="1" x14ac:dyDescent="0.3">
      <c r="A92" s="1618" t="s">
        <v>1969</v>
      </c>
      <c r="B92" s="1619" t="s">
        <v>2123</v>
      </c>
      <c r="C92" s="1619" t="s">
        <v>2124</v>
      </c>
    </row>
    <row r="93" spans="1:3" ht="12" customHeight="1" x14ac:dyDescent="0.3">
      <c r="A93" s="1618" t="s">
        <v>1971</v>
      </c>
      <c r="B93" s="1619" t="s">
        <v>2125</v>
      </c>
      <c r="C93" s="1619" t="s">
        <v>2124</v>
      </c>
    </row>
    <row r="94" spans="1:3" ht="24" customHeight="1" x14ac:dyDescent="0.3">
      <c r="A94" s="1618" t="s">
        <v>1973</v>
      </c>
      <c r="B94" s="1619" t="s">
        <v>2126</v>
      </c>
      <c r="C94" s="1619" t="s">
        <v>2124</v>
      </c>
    </row>
    <row r="95" spans="1:3" ht="12" customHeight="1" x14ac:dyDescent="0.3">
      <c r="A95" s="1618" t="s">
        <v>1976</v>
      </c>
      <c r="B95" s="1619" t="s">
        <v>2127</v>
      </c>
      <c r="C95" s="1619" t="s">
        <v>2124</v>
      </c>
    </row>
    <row r="96" spans="1:3" ht="12" customHeight="1" x14ac:dyDescent="0.3">
      <c r="A96" s="1618" t="s">
        <v>2128</v>
      </c>
      <c r="B96" s="1619" t="s">
        <v>2129</v>
      </c>
      <c r="C96" s="1619" t="s">
        <v>2124</v>
      </c>
    </row>
    <row r="97" spans="1:3" ht="12" customHeight="1" x14ac:dyDescent="0.3">
      <c r="A97" s="1616" t="s">
        <v>2130</v>
      </c>
      <c r="B97" s="1617" t="s">
        <v>2131</v>
      </c>
      <c r="C97" s="1617"/>
    </row>
    <row r="98" spans="1:3" ht="12" customHeight="1" x14ac:dyDescent="0.3">
      <c r="A98" s="1618" t="s">
        <v>1015</v>
      </c>
      <c r="B98" s="1619" t="s">
        <v>2132</v>
      </c>
      <c r="C98" s="1619" t="s">
        <v>2133</v>
      </c>
    </row>
    <row r="99" spans="1:3" ht="12" customHeight="1" x14ac:dyDescent="0.3">
      <c r="A99" s="1618" t="s">
        <v>1017</v>
      </c>
      <c r="B99" s="1619" t="s">
        <v>2134</v>
      </c>
      <c r="C99" s="1619" t="s">
        <v>2133</v>
      </c>
    </row>
    <row r="100" spans="1:3" ht="12" customHeight="1" x14ac:dyDescent="0.3">
      <c r="A100" s="1618" t="s">
        <v>1028</v>
      </c>
      <c r="B100" s="1619" t="s">
        <v>2135</v>
      </c>
      <c r="C100" s="1619" t="s">
        <v>2133</v>
      </c>
    </row>
    <row r="101" spans="1:3" ht="24" customHeight="1" x14ac:dyDescent="0.3">
      <c r="A101" s="1618" t="s">
        <v>2136</v>
      </c>
      <c r="B101" s="424" t="s">
        <v>2137</v>
      </c>
      <c r="C101" s="1619" t="s">
        <v>2133</v>
      </c>
    </row>
    <row r="102" spans="1:3" ht="12" customHeight="1" x14ac:dyDescent="0.3">
      <c r="A102" s="1618" t="s">
        <v>1998</v>
      </c>
      <c r="B102" s="1619" t="s">
        <v>2138</v>
      </c>
      <c r="C102" s="1619" t="s">
        <v>2133</v>
      </c>
    </row>
    <row r="103" spans="1:3" ht="24" customHeight="1" x14ac:dyDescent="0.3">
      <c r="A103" s="1618" t="s">
        <v>2000</v>
      </c>
      <c r="B103" s="1619" t="s">
        <v>2139</v>
      </c>
      <c r="C103" s="1619" t="s">
        <v>2133</v>
      </c>
    </row>
    <row r="104" spans="1:3" ht="36" customHeight="1" x14ac:dyDescent="0.3">
      <c r="A104" s="1618" t="s">
        <v>2044</v>
      </c>
      <c r="B104" s="1619" t="s">
        <v>2140</v>
      </c>
      <c r="C104" s="1619" t="s">
        <v>2133</v>
      </c>
    </row>
    <row r="105" spans="1:3" ht="60" customHeight="1" x14ac:dyDescent="0.3">
      <c r="A105" s="1618" t="s">
        <v>2047</v>
      </c>
      <c r="B105" s="420" t="s">
        <v>2141</v>
      </c>
      <c r="C105" s="1621" t="s">
        <v>2142</v>
      </c>
    </row>
    <row r="106" spans="1:3" ht="24" customHeight="1" x14ac:dyDescent="0.3">
      <c r="A106" s="1618" t="s">
        <v>2143</v>
      </c>
      <c r="B106" s="1619" t="s">
        <v>2144</v>
      </c>
      <c r="C106" s="1619" t="s">
        <v>2145</v>
      </c>
    </row>
    <row r="107" spans="1:3" ht="12" customHeight="1" x14ac:dyDescent="0.3">
      <c r="A107" s="1618" t="s">
        <v>2146</v>
      </c>
      <c r="B107" s="1619" t="s">
        <v>2147</v>
      </c>
      <c r="C107" s="420" t="s">
        <v>2148</v>
      </c>
    </row>
    <row r="108" spans="1:3" ht="24" customHeight="1" x14ac:dyDescent="0.3">
      <c r="A108" s="1618" t="s">
        <v>2052</v>
      </c>
      <c r="B108" s="1619" t="s">
        <v>2149</v>
      </c>
      <c r="C108" s="1619" t="s">
        <v>2150</v>
      </c>
    </row>
    <row r="109" spans="1:3" ht="12" customHeight="1" x14ac:dyDescent="0.3">
      <c r="A109" s="1616" t="s">
        <v>2151</v>
      </c>
      <c r="B109" s="1617" t="s">
        <v>2152</v>
      </c>
      <c r="C109" s="1617"/>
    </row>
    <row r="110" spans="1:3" ht="84" customHeight="1" x14ac:dyDescent="0.3">
      <c r="A110" s="1618"/>
      <c r="B110" s="1619" t="s">
        <v>2153</v>
      </c>
      <c r="C110" s="420" t="s">
        <v>2154</v>
      </c>
    </row>
    <row r="111" spans="1:3" ht="12" customHeight="1" x14ac:dyDescent="0.3">
      <c r="A111" s="1616" t="s">
        <v>2155</v>
      </c>
      <c r="B111" s="1617" t="s">
        <v>2156</v>
      </c>
      <c r="C111" s="1617"/>
    </row>
    <row r="112" spans="1:3" ht="84" customHeight="1" x14ac:dyDescent="0.3">
      <c r="A112" s="1618">
        <v>1</v>
      </c>
      <c r="B112" s="1619" t="s">
        <v>2157</v>
      </c>
      <c r="C112" s="1619" t="s">
        <v>2158</v>
      </c>
    </row>
    <row r="113" spans="1:3" ht="12" customHeight="1" x14ac:dyDescent="0.3">
      <c r="A113" s="1618" t="s">
        <v>1964</v>
      </c>
      <c r="B113" s="1619" t="s">
        <v>2159</v>
      </c>
      <c r="C113" s="1619" t="s">
        <v>2160</v>
      </c>
    </row>
    <row r="114" spans="1:3" ht="12" customHeight="1" x14ac:dyDescent="0.3">
      <c r="A114" s="1618" t="s">
        <v>1967</v>
      </c>
      <c r="B114" s="1619" t="s">
        <v>2161</v>
      </c>
      <c r="C114" s="1619" t="s">
        <v>2160</v>
      </c>
    </row>
    <row r="115" spans="1:3" ht="12" customHeight="1" x14ac:dyDescent="0.3">
      <c r="A115" s="1618" t="s">
        <v>2162</v>
      </c>
      <c r="B115" s="1619" t="s">
        <v>2163</v>
      </c>
      <c r="C115" s="1619" t="s">
        <v>2160</v>
      </c>
    </row>
    <row r="116" spans="1:3" ht="12" customHeight="1" x14ac:dyDescent="0.3">
      <c r="A116" s="1618" t="s">
        <v>2164</v>
      </c>
      <c r="B116" s="1619" t="s">
        <v>2165</v>
      </c>
      <c r="C116" s="1619" t="s">
        <v>2160</v>
      </c>
    </row>
    <row r="117" spans="1:3" ht="12" customHeight="1" x14ac:dyDescent="0.3">
      <c r="A117" s="1618" t="s">
        <v>2166</v>
      </c>
      <c r="B117" s="1619" t="s">
        <v>2167</v>
      </c>
      <c r="C117" s="1619" t="s">
        <v>2160</v>
      </c>
    </row>
    <row r="118" spans="1:3" ht="60" x14ac:dyDescent="0.3">
      <c r="A118" s="1618" t="s">
        <v>2168</v>
      </c>
      <c r="B118" s="420" t="s">
        <v>2169</v>
      </c>
      <c r="C118" s="420" t="s">
        <v>2170</v>
      </c>
    </row>
    <row r="119" spans="1:3" ht="12" customHeight="1" x14ac:dyDescent="0.3">
      <c r="A119" s="1618">
        <v>2</v>
      </c>
      <c r="B119" s="1619" t="s">
        <v>2171</v>
      </c>
      <c r="C119" s="1619" t="s">
        <v>2172</v>
      </c>
    </row>
    <row r="120" spans="1:3" ht="12" customHeight="1" x14ac:dyDescent="0.3">
      <c r="A120" s="1616" t="s">
        <v>2173</v>
      </c>
      <c r="B120" s="1617" t="s">
        <v>1404</v>
      </c>
      <c r="C120" s="1617"/>
    </row>
    <row r="121" spans="1:3" ht="12" customHeight="1" x14ac:dyDescent="0.3">
      <c r="A121" s="1618" t="s">
        <v>1964</v>
      </c>
      <c r="B121" s="1623" t="s">
        <v>2174</v>
      </c>
      <c r="C121" s="1619" t="s">
        <v>2175</v>
      </c>
    </row>
    <row r="122" spans="1:3" x14ac:dyDescent="0.3">
      <c r="A122" s="1618" t="s">
        <v>1967</v>
      </c>
      <c r="B122" s="1623" t="s">
        <v>2176</v>
      </c>
      <c r="C122" s="420" t="s">
        <v>2177</v>
      </c>
    </row>
    <row r="123" spans="1:3" ht="24" customHeight="1" x14ac:dyDescent="0.3">
      <c r="A123" s="1618" t="s">
        <v>1969</v>
      </c>
      <c r="B123" s="1619" t="s">
        <v>2178</v>
      </c>
      <c r="C123" s="1619" t="s">
        <v>2175</v>
      </c>
    </row>
    <row r="124" spans="1:3" x14ac:dyDescent="0.3">
      <c r="A124" s="1618" t="s">
        <v>1971</v>
      </c>
      <c r="B124" s="1619" t="s">
        <v>2179</v>
      </c>
      <c r="C124" s="1619" t="s">
        <v>2180</v>
      </c>
    </row>
    <row r="125" spans="1:3" ht="24" x14ac:dyDescent="0.3">
      <c r="A125" s="1618" t="s">
        <v>1973</v>
      </c>
      <c r="B125" s="1619" t="s">
        <v>2181</v>
      </c>
      <c r="C125" s="1619" t="s">
        <v>2180</v>
      </c>
    </row>
    <row r="126" spans="1:3" ht="24" customHeight="1" x14ac:dyDescent="0.3">
      <c r="A126" s="1618">
        <v>2</v>
      </c>
      <c r="B126" s="1619" t="s">
        <v>2182</v>
      </c>
      <c r="C126" s="1619" t="s">
        <v>2175</v>
      </c>
    </row>
    <row r="127" spans="1:3" ht="36" customHeight="1" x14ac:dyDescent="0.3">
      <c r="A127" s="1618">
        <v>3</v>
      </c>
      <c r="B127" s="1619" t="s">
        <v>2183</v>
      </c>
      <c r="C127" s="1619" t="s">
        <v>2175</v>
      </c>
    </row>
    <row r="128" spans="1:3" ht="12" customHeight="1" x14ac:dyDescent="0.3">
      <c r="A128" s="1616" t="s">
        <v>2184</v>
      </c>
      <c r="B128" s="1617" t="s">
        <v>2185</v>
      </c>
      <c r="C128" s="1617"/>
    </row>
    <row r="129" spans="1:3" ht="24" customHeight="1" x14ac:dyDescent="0.3">
      <c r="A129" s="1618">
        <v>1</v>
      </c>
      <c r="B129" s="1619" t="s">
        <v>2186</v>
      </c>
      <c r="C129" s="1619" t="s">
        <v>2187</v>
      </c>
    </row>
    <row r="130" spans="1:3" ht="12" customHeight="1" x14ac:dyDescent="0.3">
      <c r="A130" s="1618" t="s">
        <v>2188</v>
      </c>
      <c r="B130" s="1623" t="s">
        <v>2189</v>
      </c>
      <c r="C130" s="1619" t="s">
        <v>2190</v>
      </c>
    </row>
    <row r="131" spans="1:3" ht="12" customHeight="1" x14ac:dyDescent="0.3">
      <c r="A131" s="1618" t="s">
        <v>2191</v>
      </c>
      <c r="B131" s="1623" t="s">
        <v>2192</v>
      </c>
      <c r="C131" s="1619" t="s">
        <v>2193</v>
      </c>
    </row>
    <row r="132" spans="1:3" ht="24" customHeight="1" x14ac:dyDescent="0.3">
      <c r="A132" s="1618">
        <v>4</v>
      </c>
      <c r="B132" s="1619" t="s">
        <v>2194</v>
      </c>
      <c r="C132" s="1619" t="s">
        <v>2187</v>
      </c>
    </row>
    <row r="133" spans="1:3" ht="12" customHeight="1" x14ac:dyDescent="0.3">
      <c r="A133" s="1616" t="s">
        <v>2195</v>
      </c>
      <c r="B133" s="1617" t="s">
        <v>2196</v>
      </c>
      <c r="C133" s="1624"/>
    </row>
    <row r="134" spans="1:3" ht="60" x14ac:dyDescent="0.3">
      <c r="A134" s="1625"/>
      <c r="B134" s="1619" t="s">
        <v>2197</v>
      </c>
      <c r="C134" s="1620" t="s">
        <v>2198</v>
      </c>
    </row>
    <row r="135" spans="1:3" ht="12" customHeight="1" x14ac:dyDescent="0.3">
      <c r="A135" s="1626" t="s">
        <v>2199</v>
      </c>
      <c r="B135" s="1615"/>
      <c r="C135" s="1627"/>
    </row>
    <row r="136" spans="1:3" ht="12" customHeight="1" x14ac:dyDescent="0.3">
      <c r="A136" s="1616" t="s">
        <v>2200</v>
      </c>
      <c r="B136" s="1617" t="s">
        <v>2201</v>
      </c>
      <c r="C136" s="1617"/>
    </row>
    <row r="137" spans="1:3" ht="12" customHeight="1" x14ac:dyDescent="0.3">
      <c r="A137" s="1618" t="s">
        <v>1015</v>
      </c>
      <c r="B137" s="1623" t="s">
        <v>2202</v>
      </c>
      <c r="C137" s="1619" t="s">
        <v>2071</v>
      </c>
    </row>
    <row r="138" spans="1:3" ht="24" customHeight="1" x14ac:dyDescent="0.3">
      <c r="A138" s="1618" t="s">
        <v>1017</v>
      </c>
      <c r="B138" s="1619" t="s">
        <v>2203</v>
      </c>
      <c r="C138" s="1620" t="s">
        <v>2204</v>
      </c>
    </row>
    <row r="139" spans="1:3" ht="12" customHeight="1" x14ac:dyDescent="0.3">
      <c r="A139" s="1618" t="s">
        <v>2205</v>
      </c>
      <c r="B139" s="1619" t="s">
        <v>2206</v>
      </c>
      <c r="C139" s="1619" t="s">
        <v>2071</v>
      </c>
    </row>
    <row r="140" spans="1:3" ht="24" customHeight="1" x14ac:dyDescent="0.3">
      <c r="A140" s="1618" t="s">
        <v>1989</v>
      </c>
      <c r="B140" s="1619" t="s">
        <v>2207</v>
      </c>
      <c r="C140" s="1619" t="s">
        <v>2071</v>
      </c>
    </row>
    <row r="141" spans="1:3" ht="12" customHeight="1" x14ac:dyDescent="0.3">
      <c r="A141" s="1618" t="s">
        <v>1992</v>
      </c>
      <c r="B141" s="1619" t="s">
        <v>2208</v>
      </c>
      <c r="C141" s="1619" t="s">
        <v>2071</v>
      </c>
    </row>
    <row r="142" spans="1:3" ht="36" customHeight="1" x14ac:dyDescent="0.3">
      <c r="A142" s="1618" t="s">
        <v>2209</v>
      </c>
      <c r="B142" s="1619" t="s">
        <v>2210</v>
      </c>
      <c r="C142" s="1619" t="s">
        <v>2071</v>
      </c>
    </row>
    <row r="143" spans="1:3" ht="12" customHeight="1" x14ac:dyDescent="0.3">
      <c r="A143" s="1618" t="s">
        <v>2211</v>
      </c>
      <c r="B143" s="1619" t="s">
        <v>2212</v>
      </c>
      <c r="C143" s="1619" t="s">
        <v>2213</v>
      </c>
    </row>
    <row r="144" spans="1:3" ht="48" customHeight="1" x14ac:dyDescent="0.3">
      <c r="A144" s="1618" t="s">
        <v>2000</v>
      </c>
      <c r="B144" s="420" t="s">
        <v>2214</v>
      </c>
      <c r="C144" s="420" t="s">
        <v>2215</v>
      </c>
    </row>
    <row r="145" spans="1:3" ht="12" customHeight="1" x14ac:dyDescent="0.3">
      <c r="A145" s="1616" t="s">
        <v>2216</v>
      </c>
      <c r="B145" s="1617" t="s">
        <v>2217</v>
      </c>
      <c r="C145" s="1617"/>
    </row>
    <row r="146" spans="1:3" ht="24" customHeight="1" x14ac:dyDescent="0.3">
      <c r="A146" s="1618" t="s">
        <v>1015</v>
      </c>
      <c r="B146" s="420" t="s">
        <v>2218</v>
      </c>
      <c r="C146" s="1619" t="s">
        <v>2071</v>
      </c>
    </row>
    <row r="147" spans="1:3" ht="12" customHeight="1" x14ac:dyDescent="0.3">
      <c r="A147" s="1618" t="s">
        <v>1017</v>
      </c>
      <c r="B147" s="420" t="s">
        <v>2219</v>
      </c>
      <c r="C147" s="1619" t="s">
        <v>2071</v>
      </c>
    </row>
    <row r="148" spans="1:3" ht="12" customHeight="1" x14ac:dyDescent="0.3">
      <c r="A148" s="1618" t="s">
        <v>1028</v>
      </c>
      <c r="B148" s="420" t="s">
        <v>2220</v>
      </c>
      <c r="C148" s="1619" t="s">
        <v>2071</v>
      </c>
    </row>
    <row r="149" spans="1:3" ht="24" customHeight="1" x14ac:dyDescent="0.3">
      <c r="A149" s="1618" t="s">
        <v>1989</v>
      </c>
      <c r="B149" s="420" t="s">
        <v>2221</v>
      </c>
      <c r="C149" s="1619" t="s">
        <v>2222</v>
      </c>
    </row>
    <row r="150" spans="1:3" ht="12" customHeight="1" x14ac:dyDescent="0.3">
      <c r="A150" s="1618" t="s">
        <v>1992</v>
      </c>
      <c r="B150" s="420" t="s">
        <v>2223</v>
      </c>
      <c r="C150" s="1620" t="s">
        <v>2222</v>
      </c>
    </row>
    <row r="151" spans="1:3" ht="36" customHeight="1" x14ac:dyDescent="0.3">
      <c r="A151" s="1618" t="s">
        <v>1995</v>
      </c>
      <c r="B151" s="420" t="s">
        <v>2224</v>
      </c>
      <c r="C151" s="1619" t="s">
        <v>2225</v>
      </c>
    </row>
    <row r="152" spans="1:3" ht="12" customHeight="1" x14ac:dyDescent="0.3">
      <c r="A152" s="1618" t="s">
        <v>1998</v>
      </c>
      <c r="B152" s="420" t="s">
        <v>2226</v>
      </c>
      <c r="C152" s="1619" t="s">
        <v>2227</v>
      </c>
    </row>
    <row r="153" spans="1:3" ht="36" customHeight="1" x14ac:dyDescent="0.3">
      <c r="A153" s="1618" t="s">
        <v>2000</v>
      </c>
      <c r="B153" s="420" t="s">
        <v>2228</v>
      </c>
      <c r="C153" s="1619" t="s">
        <v>2229</v>
      </c>
    </row>
    <row r="154" spans="1:3" ht="48" customHeight="1" x14ac:dyDescent="0.3">
      <c r="A154" s="1618" t="s">
        <v>2044</v>
      </c>
      <c r="B154" s="420" t="s">
        <v>2230</v>
      </c>
      <c r="C154" s="1619" t="s">
        <v>2229</v>
      </c>
    </row>
    <row r="155" spans="1:3" ht="60" x14ac:dyDescent="0.3">
      <c r="A155" s="1618" t="s">
        <v>2047</v>
      </c>
      <c r="B155" s="420" t="s">
        <v>2231</v>
      </c>
      <c r="C155" s="1620" t="s">
        <v>2232</v>
      </c>
    </row>
    <row r="156" spans="1:3" ht="12" customHeight="1" x14ac:dyDescent="0.3">
      <c r="A156" s="1616" t="s">
        <v>2233</v>
      </c>
      <c r="B156" s="1617" t="s">
        <v>2234</v>
      </c>
      <c r="C156" s="1617"/>
    </row>
    <row r="157" spans="1:3" ht="60" customHeight="1" x14ac:dyDescent="0.3">
      <c r="A157" s="1618"/>
      <c r="B157" s="1619" t="s">
        <v>2235</v>
      </c>
      <c r="C157" s="1628" t="s">
        <v>2236</v>
      </c>
    </row>
    <row r="158" spans="1:3" ht="12" customHeight="1" x14ac:dyDescent="0.3">
      <c r="A158" s="1616" t="s">
        <v>2237</v>
      </c>
      <c r="B158" s="1617" t="s">
        <v>2238</v>
      </c>
      <c r="C158" s="1617"/>
    </row>
    <row r="159" spans="1:3" ht="12" customHeight="1" x14ac:dyDescent="0.3">
      <c r="A159" s="1618" t="s">
        <v>2239</v>
      </c>
      <c r="B159" s="420" t="s">
        <v>2240</v>
      </c>
      <c r="C159" s="1619" t="s">
        <v>2124</v>
      </c>
    </row>
    <row r="160" spans="1:3" ht="24" customHeight="1" x14ac:dyDescent="0.3">
      <c r="A160" s="1618" t="s">
        <v>2241</v>
      </c>
      <c r="B160" s="420" t="s">
        <v>2242</v>
      </c>
      <c r="C160" s="1619" t="s">
        <v>2124</v>
      </c>
    </row>
    <row r="161" spans="1:3" ht="12" customHeight="1" x14ac:dyDescent="0.3">
      <c r="A161" s="1618" t="s">
        <v>2243</v>
      </c>
      <c r="B161" s="420" t="s">
        <v>2244</v>
      </c>
      <c r="C161" s="1619" t="s">
        <v>2124</v>
      </c>
    </row>
    <row r="162" spans="1:3" ht="24" customHeight="1" x14ac:dyDescent="0.3">
      <c r="A162" s="1618" t="s">
        <v>2245</v>
      </c>
      <c r="B162" s="420" t="s">
        <v>2246</v>
      </c>
      <c r="C162" s="1619" t="s">
        <v>2124</v>
      </c>
    </row>
    <row r="163" spans="1:3" ht="12" customHeight="1" x14ac:dyDescent="0.3">
      <c r="A163" s="1618" t="s">
        <v>1017</v>
      </c>
      <c r="B163" s="457" t="s">
        <v>2247</v>
      </c>
      <c r="C163" s="1619" t="s">
        <v>2124</v>
      </c>
    </row>
    <row r="164" spans="1:3" ht="24" customHeight="1" x14ac:dyDescent="0.3">
      <c r="A164" s="1618" t="s">
        <v>1028</v>
      </c>
      <c r="B164" s="420" t="s">
        <v>2248</v>
      </c>
      <c r="C164" s="1619" t="s">
        <v>2124</v>
      </c>
    </row>
    <row r="165" spans="1:3" ht="12" customHeight="1" x14ac:dyDescent="0.3">
      <c r="A165" s="1618" t="s">
        <v>2249</v>
      </c>
      <c r="B165" s="1620" t="s">
        <v>2250</v>
      </c>
      <c r="C165" s="1619" t="s">
        <v>2251</v>
      </c>
    </row>
    <row r="166" spans="1:3" ht="12" customHeight="1" x14ac:dyDescent="0.3">
      <c r="A166" s="1618" t="s">
        <v>1992</v>
      </c>
      <c r="B166" s="420" t="s">
        <v>2252</v>
      </c>
      <c r="C166" s="1619" t="s">
        <v>2253</v>
      </c>
    </row>
    <row r="167" spans="1:3" ht="24" customHeight="1" x14ac:dyDescent="0.3">
      <c r="A167" s="1618" t="s">
        <v>1995</v>
      </c>
      <c r="B167" s="420" t="s">
        <v>2254</v>
      </c>
      <c r="C167" s="1619" t="s">
        <v>2124</v>
      </c>
    </row>
    <row r="168" spans="1:3" ht="12" customHeight="1" x14ac:dyDescent="0.3">
      <c r="A168" s="1618" t="s">
        <v>1998</v>
      </c>
      <c r="B168" s="420" t="s">
        <v>2255</v>
      </c>
      <c r="C168" s="1619" t="s">
        <v>2256</v>
      </c>
    </row>
  </sheetData>
  <mergeCells count="1">
    <mergeCell ref="C30:C33"/>
  </mergeCells>
  <hyperlinks>
    <hyperlink ref="E1" location="ToC!A1" display="Click here to navigate back to ToC" xr:uid="{E97DD4DA-F561-43D9-89C9-3D7CF5DBA06A}"/>
  </hyperlinks>
  <pageMargins left="0.70866141732283472" right="0.70866141732283472" top="0.74803149606299213" bottom="0.74803149606299213" header="0.31496062992125984" footer="0.31496062992125984"/>
  <pageSetup paperSize="9" scale="76" fitToHeight="0" orientation="portrait" r:id="rId1"/>
  <rowBreaks count="4" manualBreakCount="4">
    <brk id="38" max="2" man="1"/>
    <brk id="75" max="2" man="1"/>
    <brk id="108" max="2" man="1"/>
    <brk id="134" max="2" man="1"/>
  </rowBreaks>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92CCE-6F05-4792-B968-050C0CF88F35}">
  <sheetPr>
    <tabColor rgb="FF0000A0"/>
  </sheetPr>
  <dimension ref="A1:E9"/>
  <sheetViews>
    <sheetView view="pageBreakPreview" zoomScaleNormal="110" zoomScaleSheetLayoutView="100" zoomScalePageLayoutView="50" workbookViewId="0"/>
  </sheetViews>
  <sheetFormatPr defaultColWidth="9.109375" defaultRowHeight="14.4" x14ac:dyDescent="0.3"/>
  <cols>
    <col min="1" max="1" width="13.33203125" customWidth="1"/>
    <col min="2" max="2" width="78.33203125" customWidth="1"/>
    <col min="3" max="3" width="25" customWidth="1"/>
    <col min="4" max="6" width="9.33203125" customWidth="1"/>
  </cols>
  <sheetData>
    <row r="1" spans="1:5" ht="12" customHeight="1" x14ac:dyDescent="0.3">
      <c r="A1" s="378" t="s">
        <v>2257</v>
      </c>
      <c r="B1" s="378"/>
      <c r="C1" s="340"/>
      <c r="E1" s="1634" t="s">
        <v>2269</v>
      </c>
    </row>
    <row r="2" spans="1:5" ht="12" customHeight="1" x14ac:dyDescent="0.3">
      <c r="A2" s="378"/>
      <c r="B2" s="378"/>
      <c r="C2" s="340"/>
    </row>
    <row r="3" spans="1:5" ht="12" customHeight="1" x14ac:dyDescent="0.3">
      <c r="A3" s="1612" t="s">
        <v>2258</v>
      </c>
      <c r="B3" s="1613" t="s">
        <v>1960</v>
      </c>
      <c r="C3" s="1613" t="s">
        <v>198</v>
      </c>
    </row>
    <row r="4" spans="1:5" ht="12" customHeight="1" x14ac:dyDescent="0.3">
      <c r="A4" s="1614" t="s">
        <v>1961</v>
      </c>
      <c r="B4" s="1615"/>
      <c r="C4" s="1615"/>
    </row>
    <row r="5" spans="1:5" s="517" customFormat="1" ht="12" customHeight="1" x14ac:dyDescent="0.3">
      <c r="A5" s="1629" t="s">
        <v>2259</v>
      </c>
      <c r="B5" s="1630" t="s">
        <v>2260</v>
      </c>
      <c r="C5" s="1630"/>
    </row>
    <row r="6" spans="1:5" s="517" customFormat="1" ht="12" customHeight="1" x14ac:dyDescent="0.3">
      <c r="A6" s="1631" t="s">
        <v>2261</v>
      </c>
      <c r="B6" s="1632" t="s">
        <v>2262</v>
      </c>
      <c r="C6" s="1633" t="s">
        <v>2263</v>
      </c>
    </row>
    <row r="7" spans="1:5" s="517" customFormat="1" ht="12" customHeight="1" x14ac:dyDescent="0.3">
      <c r="A7" s="1631" t="s">
        <v>2264</v>
      </c>
      <c r="B7" s="1632" t="s">
        <v>2265</v>
      </c>
      <c r="C7" s="1633" t="s">
        <v>2266</v>
      </c>
    </row>
    <row r="8" spans="1:5" s="517" customFormat="1" ht="12" customHeight="1" x14ac:dyDescent="0.3">
      <c r="A8" s="1631" t="s">
        <v>2267</v>
      </c>
      <c r="B8" s="1632" t="s">
        <v>2268</v>
      </c>
      <c r="C8" s="1633" t="s">
        <v>2263</v>
      </c>
    </row>
    <row r="9" spans="1:5" ht="12" customHeight="1" x14ac:dyDescent="0.3"/>
  </sheetData>
  <hyperlinks>
    <hyperlink ref="E1" location="ToC!A1" display="Click here to navigate back to ToC" xr:uid="{279E2ED4-FCE5-4F01-8DF8-BE4F0FE36B04}"/>
  </hyperlinks>
  <pageMargins left="0.70866141732283472" right="0.70866141732283472" top="0.74803149606299213" bottom="0.74803149606299213" header="0.31496062992125984" footer="0.31496062992125984"/>
  <pageSetup paperSize="9" scale="7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91</vt:i4>
      </vt:variant>
      <vt:variant>
        <vt:lpstr>Named Ranges</vt:lpstr>
      </vt:variant>
      <vt:variant>
        <vt:i4>80</vt:i4>
      </vt:variant>
    </vt:vector>
  </HeadingPairs>
  <TitlesOfParts>
    <vt:vector size="171" baseType="lpstr">
      <vt:lpstr>ToC</vt:lpstr>
      <vt:lpstr>Capital position</vt:lpstr>
      <vt:lpstr>1</vt:lpstr>
      <vt:lpstr>2</vt:lpstr>
      <vt:lpstr>3</vt:lpstr>
      <vt:lpstr>4</vt:lpstr>
      <vt:lpstr>5</vt:lpstr>
      <vt:lpstr>6</vt:lpstr>
      <vt:lpstr>Credit risk</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Counterparty credit risk</vt:lpstr>
      <vt:lpstr>24</vt:lpstr>
      <vt:lpstr>25</vt:lpstr>
      <vt:lpstr>26</vt:lpstr>
      <vt:lpstr>27</vt:lpstr>
      <vt:lpstr>28</vt:lpstr>
      <vt:lpstr>29</vt:lpstr>
      <vt:lpstr>30</vt:lpstr>
      <vt:lpstr>31</vt:lpstr>
      <vt:lpstr>Liquidity</vt:lpstr>
      <vt:lpstr>32</vt:lpstr>
      <vt:lpstr>33</vt:lpstr>
      <vt:lpstr>34</vt:lpstr>
      <vt:lpstr>35</vt:lpstr>
      <vt:lpstr>36</vt:lpstr>
      <vt:lpstr>Market risk</vt:lpstr>
      <vt:lpstr>37</vt:lpstr>
      <vt:lpstr>38</vt:lpstr>
      <vt:lpstr>39</vt:lpstr>
      <vt:lpstr>40</vt:lpstr>
      <vt:lpstr>41</vt:lpstr>
      <vt:lpstr>42</vt:lpstr>
      <vt:lpstr>43</vt:lpstr>
      <vt:lpstr>Operational risk</vt:lpstr>
      <vt:lpstr>44</vt:lpstr>
      <vt:lpstr>Securitisation</vt:lpstr>
      <vt:lpstr>45</vt:lpstr>
      <vt:lpstr>46</vt:lpstr>
      <vt:lpstr>47</vt:lpstr>
      <vt:lpstr>48</vt:lpstr>
      <vt:lpstr>Other</vt:lpstr>
      <vt:lpstr>49</vt:lpstr>
      <vt:lpstr>50</vt:lpstr>
      <vt:lpstr>51</vt:lpstr>
      <vt:lpstr>52</vt:lpstr>
      <vt:lpstr>53</vt:lpstr>
      <vt:lpstr>54</vt:lpstr>
      <vt:lpstr>55</vt:lpstr>
      <vt:lpstr>56</vt:lpstr>
      <vt:lpstr>57</vt:lpstr>
      <vt:lpstr>58</vt:lpstr>
      <vt:lpstr>59</vt:lpstr>
      <vt:lpstr>60</vt:lpstr>
      <vt:lpstr>61</vt:lpstr>
      <vt:lpstr>ESG</vt:lpstr>
      <vt:lpstr>62</vt:lpstr>
      <vt:lpstr>63</vt:lpstr>
      <vt:lpstr>64</vt:lpstr>
      <vt:lpstr>65</vt:lpstr>
      <vt:lpstr>66</vt:lpstr>
      <vt:lpstr>67</vt:lpstr>
      <vt:lpstr>68</vt:lpstr>
      <vt:lpstr>69</vt:lpstr>
      <vt:lpstr>70</vt:lpstr>
      <vt:lpstr>NLP</vt:lpstr>
      <vt:lpstr>71</vt:lpstr>
      <vt:lpstr>72</vt:lpstr>
      <vt:lpstr>73</vt:lpstr>
      <vt:lpstr>74</vt:lpstr>
      <vt:lpstr>75</vt:lpstr>
      <vt:lpstr>76</vt:lpstr>
      <vt:lpstr>77</vt:lpstr>
      <vt:lpstr>78</vt:lpstr>
      <vt:lpstr>CRR ref.</vt:lpstr>
      <vt:lpstr>BRRD ref.</vt:lpstr>
      <vt:lpstr>'1'!Print_Area</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'2'!Print_Area</vt:lpstr>
      <vt:lpstr>'20'!Print_Area</vt:lpstr>
      <vt:lpstr>'21'!Print_Area</vt:lpstr>
      <vt:lpstr>'22'!Print_Area</vt:lpstr>
      <vt:lpstr>'23'!Print_Area</vt:lpstr>
      <vt:lpstr>'24'!Print_Area</vt:lpstr>
      <vt:lpstr>'25'!Print_Area</vt:lpstr>
      <vt:lpstr>'26'!Print_Area</vt:lpstr>
      <vt:lpstr>'27'!Print_Area</vt:lpstr>
      <vt:lpstr>'28'!Print_Area</vt:lpstr>
      <vt:lpstr>'29'!Print_Area</vt:lpstr>
      <vt:lpstr>'3'!Print_Area</vt:lpstr>
      <vt:lpstr>'30'!Print_Area</vt:lpstr>
      <vt:lpstr>'31'!Print_Area</vt:lpstr>
      <vt:lpstr>'32'!Print_Area</vt:lpstr>
      <vt:lpstr>'33'!Print_Area</vt:lpstr>
      <vt:lpstr>'34'!Print_Area</vt:lpstr>
      <vt:lpstr>'35'!Print_Area</vt:lpstr>
      <vt:lpstr>'36'!Print_Area</vt:lpstr>
      <vt:lpstr>'37'!Print_Area</vt:lpstr>
      <vt:lpstr>'38'!Print_Area</vt:lpstr>
      <vt:lpstr>'39'!Print_Area</vt:lpstr>
      <vt:lpstr>'4'!Print_Area</vt:lpstr>
      <vt:lpstr>'40'!Print_Area</vt:lpstr>
      <vt:lpstr>'41'!Print_Area</vt:lpstr>
      <vt:lpstr>'42'!Print_Area</vt:lpstr>
      <vt:lpstr>'43'!Print_Area</vt:lpstr>
      <vt:lpstr>'44'!Print_Area</vt:lpstr>
      <vt:lpstr>'45'!Print_Area</vt:lpstr>
      <vt:lpstr>'46'!Print_Area</vt:lpstr>
      <vt:lpstr>'47'!Print_Area</vt:lpstr>
      <vt:lpstr>'48'!Print_Area</vt:lpstr>
      <vt:lpstr>'49'!Print_Area</vt:lpstr>
      <vt:lpstr>'5'!Print_Area</vt:lpstr>
      <vt:lpstr>'50'!Print_Area</vt:lpstr>
      <vt:lpstr>'51'!Print_Area</vt:lpstr>
      <vt:lpstr>'52'!Print_Area</vt:lpstr>
      <vt:lpstr>'53'!Print_Area</vt:lpstr>
      <vt:lpstr>'54'!Print_Area</vt:lpstr>
      <vt:lpstr>'55'!Print_Area</vt:lpstr>
      <vt:lpstr>'56'!Print_Area</vt:lpstr>
      <vt:lpstr>'57'!Print_Area</vt:lpstr>
      <vt:lpstr>'58'!Print_Area</vt:lpstr>
      <vt:lpstr>'59'!Print_Area</vt:lpstr>
      <vt:lpstr>'6'!Print_Area</vt:lpstr>
      <vt:lpstr>'60'!Print_Area</vt:lpstr>
      <vt:lpstr>'61'!Print_Area</vt:lpstr>
      <vt:lpstr>'62'!Print_Area</vt:lpstr>
      <vt:lpstr>'63'!Print_Area</vt:lpstr>
      <vt:lpstr>'64'!Print_Area</vt:lpstr>
      <vt:lpstr>'65'!Print_Area</vt:lpstr>
      <vt:lpstr>'66'!Print_Area</vt:lpstr>
      <vt:lpstr>'67'!Print_Area</vt:lpstr>
      <vt:lpstr>'68'!Print_Area</vt:lpstr>
      <vt:lpstr>'69'!Print_Area</vt:lpstr>
      <vt:lpstr>'7'!Print_Area</vt:lpstr>
      <vt:lpstr>'70'!Print_Area</vt:lpstr>
      <vt:lpstr>'71'!Print_Area</vt:lpstr>
      <vt:lpstr>'72'!Print_Area</vt:lpstr>
      <vt:lpstr>'73'!Print_Area</vt:lpstr>
      <vt:lpstr>'74'!Print_Area</vt:lpstr>
      <vt:lpstr>'75'!Print_Area</vt:lpstr>
      <vt:lpstr>'76'!Print_Area</vt:lpstr>
      <vt:lpstr>'77'!Print_Area</vt:lpstr>
      <vt:lpstr>'78'!Print_Area</vt:lpstr>
      <vt:lpstr>'8'!Print_Area</vt:lpstr>
      <vt:lpstr>'9'!Print_Area</vt:lpstr>
      <vt:lpstr>'BRRD ref.'!Print_Area</vt:lpstr>
      <vt:lpstr>'CRR ref.'!Print_Area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2025-03-07T08:27:10Z</dcterms:created>
  <dcterms:modified xsi:type="dcterms:W3CDTF">2025-03-07T08:28:39Z</dcterms:modified>
  <cp:category/>
  <cp:contentStatus/>
</cp:coreProperties>
</file>