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3Q4/"/>
    </mc:Choice>
  </mc:AlternateContent>
  <xr:revisionPtr revIDLastSave="54" documentId="13_ncr:1_{A6F32807-2971-4703-8DF1-20096D18994D}" xr6:coauthVersionLast="47" xr6:coauthVersionMax="47" xr10:uidLastSave="{B4E6122B-0C03-4E26-B78B-E0D4CF5CAB4E}"/>
  <bookViews>
    <workbookView xWindow="-120" yWindow="-1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9" i="1" s="1"/>
  <c r="H16" i="1" l="1"/>
  <c r="E10" i="1"/>
  <c r="E11" i="1" s="1"/>
</calcChain>
</file>

<file path=xl/sharedStrings.xml><?xml version="1.0" encoding="utf-8"?>
<sst xmlns="http://schemas.openxmlformats.org/spreadsheetml/2006/main" count="21" uniqueCount="20">
  <si>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</si>
  <si>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</si>
  <si>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</si>
  <si>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</si>
  <si>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</si>
  <si>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</si>
  <si>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</si>
  <si>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</si>
  <si>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assets aligned with the EU Taxonomy Technical Screening criteria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</si>
  <si>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</si>
  <si>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</si>
  <si>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</si>
  <si>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</si>
  <si>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</si>
  <si>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</si>
  <si>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</si>
  <si>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</si>
  <si>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</si>
  <si>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</si>
  <si>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r>
      <t xml:space="preserve">Portfolio Date: </t>
    </r>
    <r>
      <rPr>
        <b/>
        <sz val="10"/>
        <color rgb="FF191970"/>
        <rFont val="Segoe UI"/>
        <family val="2"/>
      </rPr>
      <t>2023-12-31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</si>
</sst>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right"/>
    </xf>
    <xf numFmtId="14" fontId="5" fillId="0" borderId="6" xfId="0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9" fontId="6" fillId="0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showGridLines="0" tabSelected="1" workbookViewId="0">
      <selection activeCell="E11" sqref="E11:I11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7" t="s">
        <v>0</v>
      </c>
      <c r="C2" s="8"/>
      <c r="D2" s="8"/>
      <c r="E2" s="8"/>
      <c r="F2" s="8"/>
    </row>
    <row r="3" spans="2:11" ht="9" customHeight="1" x14ac:dyDescent="0.25"/>
    <row r="4" spans="2:11" ht="11.25" customHeight="1" x14ac:dyDescent="0.25">
      <c r="B4" s="1"/>
      <c r="C4" s="1"/>
      <c r="D4" s="1"/>
      <c r="E4" s="1"/>
      <c r="F4" s="1"/>
      <c r="G4" s="1"/>
      <c r="H4" s="1"/>
    </row>
    <row r="5" spans="2:11" ht="16.899999999999999" customHeight="1" x14ac:dyDescent="0.25">
      <c r="B5" s="9" t="s">
        <v>19</v>
      </c>
      <c r="C5" s="10"/>
      <c r="D5" s="10"/>
      <c r="E5" s="10"/>
      <c r="F5" s="10"/>
      <c r="G5" s="10"/>
      <c r="H5" s="10"/>
    </row>
    <row r="6" spans="2:11" ht="10.5" customHeight="1" x14ac:dyDescent="0.25"/>
    <row r="7" spans="2:11" ht="17.649999999999999" customHeight="1" x14ac:dyDescent="0.25">
      <c r="B7" s="11" t="s">
        <v>1</v>
      </c>
      <c r="C7" s="12"/>
      <c r="D7" s="13"/>
      <c r="E7" s="14" t="s">
        <v>2</v>
      </c>
      <c r="F7" s="12"/>
      <c r="G7" s="12"/>
      <c r="H7" s="12"/>
      <c r="I7" s="13"/>
    </row>
    <row r="8" spans="2:11" ht="19.149999999999999" customHeight="1" x14ac:dyDescent="0.25">
      <c r="B8" s="15" t="s">
        <v>16</v>
      </c>
      <c r="C8" s="12"/>
      <c r="D8" s="13"/>
      <c r="E8" s="16">
        <v>26833193230.078899</v>
      </c>
      <c r="F8" s="17"/>
      <c r="G8" s="17"/>
      <c r="H8" s="17"/>
      <c r="I8" s="18"/>
      <c r="K8" s="6"/>
    </row>
    <row r="9" spans="2:11" ht="16.899999999999999" customHeight="1" x14ac:dyDescent="0.25">
      <c r="B9" s="15" t="s">
        <v>3</v>
      </c>
      <c r="C9" s="12"/>
      <c r="D9" s="13"/>
      <c r="E9" s="19">
        <f>F21</f>
        <v>12000000000</v>
      </c>
      <c r="F9" s="12"/>
      <c r="G9" s="12"/>
      <c r="H9" s="12"/>
      <c r="I9" s="13"/>
    </row>
    <row r="10" spans="2:11" ht="16.899999999999999" customHeight="1" x14ac:dyDescent="0.25">
      <c r="B10" s="15" t="s">
        <v>4</v>
      </c>
      <c r="C10" s="12"/>
      <c r="D10" s="13"/>
      <c r="E10" s="20">
        <f>E8-E9</f>
        <v>14833193230.078899</v>
      </c>
      <c r="F10" s="12"/>
      <c r="G10" s="12"/>
      <c r="H10" s="12"/>
      <c r="I10" s="13"/>
    </row>
    <row r="11" spans="2:11" ht="16.899999999999999" customHeight="1" x14ac:dyDescent="0.25">
      <c r="B11" s="15" t="s">
        <v>5</v>
      </c>
      <c r="C11" s="12"/>
      <c r="D11" s="13"/>
      <c r="E11" s="21">
        <f>E10/E9</f>
        <v>1.2360994358399082</v>
      </c>
      <c r="F11" s="12"/>
      <c r="G11" s="12"/>
      <c r="H11" s="12"/>
      <c r="I11" s="13"/>
      <c r="K11" t="s">
        <v>15</v>
      </c>
    </row>
    <row r="12" spans="2:11" ht="15.6" customHeight="1" x14ac:dyDescent="0.25"/>
    <row r="13" spans="2:11" ht="17.649999999999999" customHeight="1" x14ac:dyDescent="0.25">
      <c r="B13" s="11" t="s">
        <v>6</v>
      </c>
      <c r="C13" s="12"/>
      <c r="D13" s="12"/>
      <c r="E13" s="12"/>
      <c r="F13" s="12"/>
      <c r="G13" s="13"/>
      <c r="H13" s="14" t="s">
        <v>7</v>
      </c>
      <c r="I13" s="13"/>
    </row>
    <row r="14" spans="2:11" ht="19.149999999999999" customHeight="1" x14ac:dyDescent="0.25">
      <c r="B14" s="22" t="s">
        <v>8</v>
      </c>
      <c r="C14" s="12"/>
      <c r="D14" s="12"/>
      <c r="E14" s="12"/>
      <c r="F14" s="12"/>
      <c r="G14" s="13"/>
      <c r="H14" s="31">
        <v>1</v>
      </c>
      <c r="I14" s="13"/>
    </row>
    <row r="15" spans="2:11" ht="16.899999999999999" customHeight="1" x14ac:dyDescent="0.25">
      <c r="B15" s="22" t="s">
        <v>9</v>
      </c>
      <c r="C15" s="12"/>
      <c r="D15" s="12"/>
      <c r="E15" s="12"/>
      <c r="F15" s="12"/>
      <c r="G15" s="13"/>
      <c r="H15" s="31">
        <v>1</v>
      </c>
      <c r="I15" s="13"/>
    </row>
    <row r="16" spans="2:11" ht="16.899999999999999" customHeight="1" x14ac:dyDescent="0.25">
      <c r="B16" s="22" t="s">
        <v>10</v>
      </c>
      <c r="C16" s="12"/>
      <c r="D16" s="12"/>
      <c r="E16" s="12"/>
      <c r="F16" s="12"/>
      <c r="G16" s="13"/>
      <c r="H16" s="25">
        <f>E9/E8</f>
        <v>0.44720730392044794</v>
      </c>
      <c r="I16" s="13"/>
    </row>
    <row r="17" spans="2:10" ht="16.5" customHeight="1" x14ac:dyDescent="0.25"/>
    <row r="18" spans="2:10" x14ac:dyDescent="0.25">
      <c r="B18" s="2" t="s">
        <v>11</v>
      </c>
      <c r="C18" s="2" t="s">
        <v>12</v>
      </c>
      <c r="D18" s="14" t="s">
        <v>13</v>
      </c>
      <c r="E18" s="13"/>
      <c r="F18" s="14" t="s">
        <v>2</v>
      </c>
      <c r="G18" s="12"/>
      <c r="H18" s="13"/>
    </row>
    <row r="19" spans="2:10" x14ac:dyDescent="0.25">
      <c r="B19" s="3" t="s">
        <v>14</v>
      </c>
      <c r="C19" s="4">
        <v>44890</v>
      </c>
      <c r="D19" s="23">
        <v>46716</v>
      </c>
      <c r="E19" s="24"/>
      <c r="F19" s="19">
        <v>6000000000</v>
      </c>
      <c r="G19" s="12"/>
      <c r="H19" s="13"/>
    </row>
    <row r="20" spans="2:10" ht="15" customHeight="1" x14ac:dyDescent="0.25">
      <c r="B20" s="3" t="s">
        <v>17</v>
      </c>
      <c r="C20" s="5">
        <v>45196</v>
      </c>
      <c r="D20" s="29">
        <v>47023</v>
      </c>
      <c r="E20" s="30"/>
      <c r="F20" s="19">
        <v>6000000000</v>
      </c>
      <c r="G20" s="12"/>
      <c r="H20" s="13"/>
      <c r="I20" s="19"/>
      <c r="J20" s="12"/>
    </row>
    <row r="21" spans="2:10" x14ac:dyDescent="0.25">
      <c r="D21" s="28" t="s">
        <v>18</v>
      </c>
      <c r="E21" s="28"/>
      <c r="F21" s="26">
        <f>SUM(F19:H20)</f>
        <v>12000000000</v>
      </c>
      <c r="G21" s="27"/>
      <c r="H21" s="27"/>
    </row>
  </sheetData>
  <mergeCells count="29">
    <mergeCell ref="F21:H21"/>
    <mergeCell ref="D21:E21"/>
    <mergeCell ref="F20:H20"/>
    <mergeCell ref="I20:J20"/>
    <mergeCell ref="D20:E20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cp:lastPrinted>2023-02-28T12:41:48Z</cp:lastPrinted>
  <dcterms:created xsi:type="dcterms:W3CDTF">2023-04-24T12:13:18Z</dcterms:created>
  <dcterms:modified xsi:type="dcterms:W3CDTF">2024-01-24T09:54:03Z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2023-04-25T16:30:07Z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142ee49c-a525-4ed9-b80b-ce85614fdee4</vt:lpwstr>
  </property>
  <property fmtid="{D5CDD505-2E9C-101B-9397-08002B2CF9AE}" pid="8" name="MSIP_Label_400b7bbd-7ade-49ce-aa5e-23220b76cd08_ContentBits">
    <vt:lpwstr>2</vt:lpwstr>
  </property>
</Properties>
</file>